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'菜單'!$A$1:$P$14</definedName>
    <definedName name="_xlnm.Print_Area" localSheetId="0">'菜單'!$A$1:$P$28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>輸入「份數」後，「總熱量」會自動計算出來。</t>
        </r>
        <r>
          <rPr>
            <b/>
            <sz val="9"/>
            <color indexed="8"/>
            <rFont val="細明體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<sst xmlns="http://schemas.openxmlformats.org/spreadsheetml/2006/main" count="243" uniqueCount="224">
  <si>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</si>
  <si>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</si>
  <si>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</si>
  <si>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</si>
  <si>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</si>
  <si>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</si>
  <si>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</si>
  <si>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</si>
  <si>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</si>
  <si>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</si>
  <si>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</si>
  <si>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</si>
  <si>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</si>
  <si>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</si>
  <si>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</si>
  <si>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</si>
  <si>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</si>
  <si>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</si>
  <si>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</si>
  <si>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</si>
  <si>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</si>
  <si>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</si>
  <si>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</si>
  <si>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</si>
  <si>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</si>
  <si>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</si>
  <si>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</si>
  <si>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</si>
  <si>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</si>
  <si>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</si>
  <si>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</si>
  <si>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</si>
  <si>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</si>
  <si>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</si>
  <si>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</si>
  <si>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</si>
  <si>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</si>
  <si>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</si>
  <si>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</si>
  <si>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</si>
  <si>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</si>
  <si>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</si>
  <si>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</si>
  <si>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</si>
  <si>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</si>
  <si>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</si>
  <si>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</si>
  <si>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</si>
  <si>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</si>
  <si>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</si>
  <si>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</si>
  <si>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</si>
  <si>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</si>
  <si>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</si>
  <si>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</si>
  <si>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</si>
  <si>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</si>
  <si>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</si>
  <si>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</si>
  <si>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</si>
  <si>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二</t>
  </si>
  <si>
    <t>有機蔬菜</t>
  </si>
  <si>
    <t>產銷履歷</t>
  </si>
  <si>
    <t>Q青菜</t>
  </si>
  <si>
    <t>(S)：CAS 台灣優良農產品標章   (Q)：台灣農產生產追溯   (T)：產地-台灣</t>
  </si>
  <si>
    <t>日
期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</si>
  <si>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</si>
  <si>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</si>
  <si>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</si>
  <si>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</si>
  <si>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</si>
  <si>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</si>
  <si>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</si>
  <si>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</si>
  <si>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</si>
  <si>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</si>
  <si>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季節
蔬菜</t>
  </si>
  <si>
    <t>黑豆干芝麻-燒</t>
  </si>
  <si>
    <t>鮮炒合掌瓜</t>
  </si>
  <si>
    <t>芹香什錦</t>
  </si>
  <si>
    <t>木須黃瓜</t>
  </si>
  <si>
    <t>和風白玉</t>
  </si>
  <si>
    <t>香Q白飯</t>
  </si>
  <si>
    <t>糙米飯</t>
  </si>
  <si>
    <t>五穀米飯</t>
  </si>
  <si>
    <t>小米飯</t>
  </si>
  <si>
    <t>香Q白飯</t>
  </si>
  <si>
    <t>胚芽米飯</t>
  </si>
  <si>
    <t>麥片飯</t>
  </si>
  <si>
    <t>燕麥飯</t>
  </si>
  <si>
    <t>18</t>
  </si>
  <si>
    <t>六</t>
  </si>
  <si>
    <t>產銷履歷</t>
  </si>
  <si>
    <t>藜麥飯</t>
  </si>
  <si>
    <t>田園南瓜湯</t>
  </si>
  <si>
    <t>洋芋濃湯</t>
  </si>
  <si>
    <t>大黃瓜Q木耳Q紅蘿蔔Q-煮</t>
  </si>
  <si>
    <t>蘿蔔Q香菇Q海帶結-煮</t>
  </si>
  <si>
    <t>味噌海帶湯</t>
  </si>
  <si>
    <t>海帶芽小魚干</t>
  </si>
  <si>
    <t>美味副菜</t>
  </si>
  <si>
    <t>咖哩百頁</t>
  </si>
  <si>
    <t>佛手瓜Q玉米筍-炒</t>
  </si>
  <si>
    <t>筍香素肉燥</t>
  </si>
  <si>
    <t>筍T素絞肉-煮</t>
  </si>
  <si>
    <t>香菇高麗</t>
  </si>
  <si>
    <t>大白菜Q紅蘿蔔Q金針菇Q-煮</t>
  </si>
  <si>
    <t>五更豆腐煲</t>
  </si>
  <si>
    <t>豆腐麵腸酸菜T-煮</t>
  </si>
  <si>
    <t>甜麵醬豆干</t>
  </si>
  <si>
    <t>豆干-燒</t>
  </si>
  <si>
    <t>干丁素肉燥</t>
  </si>
  <si>
    <t>榨菜素肉絲湯</t>
  </si>
  <si>
    <t>榨菜T素肉絲</t>
  </si>
  <si>
    <t>大頭菜湯</t>
  </si>
  <si>
    <t>結頭菜Q</t>
  </si>
  <si>
    <t>筍片湯</t>
  </si>
  <si>
    <t>筍TQ</t>
  </si>
  <si>
    <t>豆腐湯</t>
  </si>
  <si>
    <t>豆腐</t>
  </si>
  <si>
    <t>馬鈴薯Q紅蘿蔔Q</t>
  </si>
  <si>
    <t>麻香什錦</t>
  </si>
  <si>
    <t>百頁豆腐高麗菜Q豆管-煮</t>
  </si>
  <si>
    <t>豆腸甜椒Q-炒</t>
  </si>
  <si>
    <t>地瓜葉Q-炒</t>
  </si>
  <si>
    <t>青花菜Q紅蘿蔔Q-炒</t>
  </si>
  <si>
    <t>燒嫩油腐</t>
  </si>
  <si>
    <t>嫩油腐-燒</t>
  </si>
  <si>
    <t>紅燒豆包</t>
  </si>
  <si>
    <t>豆包Q紅蘿蔔Q木耳Q-燒</t>
  </si>
  <si>
    <t>絲瓜寬粉</t>
  </si>
  <si>
    <t>糖醋豆腸</t>
  </si>
  <si>
    <t>豆瓣豆腐</t>
  </si>
  <si>
    <t>素絞肉干丁-滷</t>
  </si>
  <si>
    <t>豆腐素絞肉-煮</t>
  </si>
  <si>
    <t>三杯雙味</t>
  </si>
  <si>
    <t>麵腸豆干-燒</t>
  </si>
  <si>
    <t>沙茶五香豆干×2</t>
  </si>
  <si>
    <t>五香豆干-燒</t>
  </si>
  <si>
    <t>滷蘭花干</t>
  </si>
  <si>
    <t>蘭花干蒟蒻木耳Q-滷</t>
  </si>
  <si>
    <t>鍋燒油腐</t>
  </si>
  <si>
    <t>油豆腐紅蘿蔔Q香菇Q-燒</t>
  </si>
  <si>
    <t>栗子白菜</t>
  </si>
  <si>
    <t>絲瓜Q寬粉-煮</t>
  </si>
  <si>
    <t>咖哩素獅子頭</t>
  </si>
  <si>
    <t>冬瓜麵筋</t>
  </si>
  <si>
    <t>冬瓜Q油泡-煮</t>
  </si>
  <si>
    <t>金茸時蔬</t>
  </si>
  <si>
    <t>翠炒綠蔬</t>
  </si>
  <si>
    <t>五行湯</t>
  </si>
  <si>
    <t>玉米粒S青江菜Q金針菇Q木耳Q紅蘿蔔Q</t>
  </si>
  <si>
    <t>素滷結頭菜</t>
  </si>
  <si>
    <t>結頭菜Q皮絲紅蘿蔔Q-滷</t>
  </si>
  <si>
    <t>韓式拌雜菜</t>
  </si>
  <si>
    <t>油菜Q冬粉豆管海帶芽紅蘿蔔Q-炒</t>
  </si>
  <si>
    <t>芹菜Q紅蘿蔔Q海帶絲-炒</t>
  </si>
  <si>
    <t>腰果玉米</t>
  </si>
  <si>
    <t>玉米粒S紅蘿蔔Q毛豆紅蘿蔔Q腰果-炒</t>
  </si>
  <si>
    <t>黑椒豆芽菜</t>
  </si>
  <si>
    <t>香炒干絲</t>
  </si>
  <si>
    <t>干絲木耳Q芹菜Q</t>
  </si>
  <si>
    <t>芝麻黑干</t>
  </si>
  <si>
    <t>蜜汁雙薯</t>
  </si>
  <si>
    <t>芋頭Q地瓜Q芝麻-燒</t>
  </si>
  <si>
    <t>枸杞菠菜</t>
  </si>
  <si>
    <t>百頁豆腐馬鈴薯Q紅蘿蔔Q-煮</t>
  </si>
  <si>
    <t>菠菜Q-炒</t>
  </si>
  <si>
    <t>大白菜Q豆皮紅蘿蔔Q栗子-煮</t>
  </si>
  <si>
    <t>時蔬蓮藕</t>
  </si>
  <si>
    <t>蓮藕Q甜椒Q木耳Q-炒</t>
  </si>
  <si>
    <t>鮑菇萵苣</t>
  </si>
  <si>
    <t>香菇素肉燥</t>
  </si>
  <si>
    <t>香菇Q素絞肉麵輪-煮</t>
  </si>
  <si>
    <t>紅絲海根</t>
  </si>
  <si>
    <t>高麗菜Q香菇Q紅蘿蔔Q-炒</t>
  </si>
  <si>
    <t>樹子苦瓜</t>
  </si>
  <si>
    <t>海帶根紅蘿蔔Q-炒</t>
  </si>
  <si>
    <t>苦瓜Q-煮</t>
  </si>
  <si>
    <t>素烤鮭魚</t>
  </si>
  <si>
    <t>小瓜素雞</t>
  </si>
  <si>
    <t>豆芽菜Q木耳Q紅蘿蔔Q-炒</t>
  </si>
  <si>
    <t>小黃瓜Q素雞-炒</t>
  </si>
  <si>
    <t>枸杞山藥</t>
  </si>
  <si>
    <t>山藥-煮</t>
  </si>
  <si>
    <t>珍菇芥菜</t>
  </si>
  <si>
    <t>芥菜Q秀珍菇Q-炒</t>
  </si>
  <si>
    <t>茄燒麵腸</t>
  </si>
  <si>
    <t>茄子Q麵腸-燒</t>
  </si>
  <si>
    <t>素火腿片</t>
  </si>
  <si>
    <t>四喜烤麩</t>
  </si>
  <si>
    <t>烤麩甜椒Q毛豆Q木耳Q-煮</t>
  </si>
  <si>
    <t>杏果白花菜</t>
  </si>
  <si>
    <t>敏豆Q紅蘿蔔Q木耳Q-炒</t>
  </si>
  <si>
    <t>白花菜Q紅蘿蔔Q杏仁果-炒</t>
  </si>
  <si>
    <t>牛蒡湯</t>
  </si>
  <si>
    <t>牛蒡Q紅蘿蔔Q皮絲</t>
  </si>
  <si>
    <t>清炒地瓜葉</t>
  </si>
  <si>
    <t>木耳三絲</t>
  </si>
  <si>
    <t>脆炒豆薯</t>
  </si>
  <si>
    <t>豆薯Q玉米筍Q紅蘿蔔Q-炒</t>
  </si>
  <si>
    <t>素鰻片</t>
  </si>
  <si>
    <t>青椒腐皮絲</t>
  </si>
  <si>
    <t>青椒Q腐皮絲-炒</t>
  </si>
  <si>
    <t>芋頭煲仔</t>
  </si>
  <si>
    <t>木耳Q素肉絲紅蘿蔔Q-炒</t>
  </si>
  <si>
    <t>芋頭Q毛豆Q紅蘿蔔Q-煮</t>
  </si>
  <si>
    <t>紅仁炒青花</t>
  </si>
  <si>
    <t>枸杞薑炒什菇</t>
  </si>
  <si>
    <t>杏鮑菇Q香菇Q金針菇Q-炒</t>
  </si>
  <si>
    <t>蠔香豆干</t>
  </si>
  <si>
    <t>豆干-煮</t>
  </si>
  <si>
    <t>大陸妹Q鮑魚菇Q紅蘿蔔Q-炒</t>
  </si>
  <si>
    <t>南瓜Q紅蘿蔔Q</t>
  </si>
  <si>
    <r>
      <rPr>
        <b/>
        <sz val="24"/>
        <color indexed="30"/>
        <rFont val="細明體"/>
        <family val="3"/>
      </rPr>
      <t>建德國小</t>
    </r>
    <r>
      <rPr>
        <b/>
        <sz val="24"/>
        <color indexed="30"/>
        <rFont val="華康娃娃體"/>
        <family val="3"/>
      </rPr>
      <t xml:space="preserve">           
112年2月素食菜單</t>
    </r>
  </si>
  <si>
    <t>★本廠全面使用非基改黃豆製品及玉米。                     營養師 劉容均</t>
  </si>
  <si>
    <t>紅豆湯圓</t>
  </si>
  <si>
    <t>紅豆履歷湯圓</t>
  </si>
  <si>
    <t>地瓜芋圓湯</t>
  </si>
  <si>
    <t>地瓜Q芋圓地瓜圓</t>
  </si>
  <si>
    <r>
      <rPr>
        <sz val="8"/>
        <color indexed="10"/>
        <rFont val="新細明體"/>
        <family val="1"/>
      </rPr>
      <t>素烤鮭魚</t>
    </r>
    <r>
      <rPr>
        <sz val="8"/>
        <rFont val="新細明體"/>
        <family val="1"/>
      </rPr>
      <t>-煎</t>
    </r>
  </si>
  <si>
    <r>
      <rPr>
        <sz val="8"/>
        <color indexed="10"/>
        <rFont val="新細明體"/>
        <family val="1"/>
      </rPr>
      <t>素火腿片</t>
    </r>
    <r>
      <rPr>
        <sz val="8"/>
        <rFont val="新細明體"/>
        <family val="1"/>
      </rPr>
      <t>-煎</t>
    </r>
  </si>
  <si>
    <r>
      <rPr>
        <sz val="8"/>
        <color indexed="10"/>
        <rFont val="新細明體"/>
        <family val="1"/>
      </rPr>
      <t>素獅子頭</t>
    </r>
    <r>
      <rPr>
        <sz val="8"/>
        <rFont val="新細明體"/>
        <family val="1"/>
      </rPr>
      <t>紅蘿蔔Q-煮</t>
    </r>
  </si>
  <si>
    <r>
      <rPr>
        <sz val="9"/>
        <color indexed="10"/>
        <rFont val="新細明體"/>
        <family val="1"/>
      </rPr>
      <t>素鰻片</t>
    </r>
    <r>
      <rPr>
        <sz val="9"/>
        <rFont val="新細明體"/>
        <family val="1"/>
      </rPr>
      <t>-燒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</si>
</sst>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sz val="8"/>
      <name val="細明體"/>
      <family val="3"/>
    </font>
    <font>
      <b/>
      <sz val="18"/>
      <name val="標楷體"/>
      <family val="4"/>
    </font>
    <font>
      <sz val="13"/>
      <color indexed="30"/>
      <name val="標楷體"/>
      <family val="4"/>
    </font>
    <font>
      <b/>
      <sz val="14"/>
      <name val="標楷體"/>
      <family val="4"/>
    </font>
    <font>
      <b/>
      <sz val="14"/>
      <color indexed="20"/>
      <name val="標楷體"/>
      <family val="4"/>
    </font>
    <font>
      <b/>
      <sz val="24"/>
      <color indexed="30"/>
      <name val="華康娃娃體"/>
      <family val="3"/>
    </font>
    <font>
      <b/>
      <sz val="24"/>
      <color indexed="3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8"/>
      <color indexed="20"/>
      <name val="細明體"/>
      <family val="3"/>
    </font>
    <font>
      <sz val="9"/>
      <name val="標楷體"/>
      <family val="4"/>
    </font>
    <font>
      <b/>
      <sz val="8"/>
      <color indexed="20"/>
      <name val="細明體"/>
      <family val="3"/>
    </font>
    <font>
      <b/>
      <sz val="9"/>
      <name val="細明體"/>
      <family val="3"/>
    </font>
    <font>
      <sz val="13"/>
      <name val="標楷體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21"/>
      <name val="新細明體"/>
      <family val="1"/>
    </font>
    <font>
      <sz val="8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9"/>
      <name val="Calibri"/>
      <family val="1"/>
    </font>
    <font>
      <sz val="21"/>
      <name val="Calibri"/>
      <family val="1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0" borderId="10" applyNumberFormat="0" applyFill="0" applyAlignment="0" applyProtection="0"/>
    <xf numFmtId="0" fontId="72" fillId="42" borderId="0" applyNumberFormat="0" applyBorder="0" applyAlignment="0" applyProtection="0"/>
    <xf numFmtId="9" fontId="1" fillId="0" borderId="0" applyFill="0" applyBorder="0" applyAlignment="0" applyProtection="0"/>
    <xf numFmtId="0" fontId="7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12" applyNumberFormat="0" applyFill="0" applyAlignment="0" applyProtection="0"/>
    <xf numFmtId="0" fontId="0" fillId="44" borderId="1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81" fillId="51" borderId="11" applyNumberFormat="0" applyAlignment="0" applyProtection="0"/>
    <xf numFmtId="0" fontId="82" fillId="43" borderId="17" applyNumberFormat="0" applyAlignment="0" applyProtection="0"/>
    <xf numFmtId="0" fontId="83" fillId="52" borderId="18" applyNumberFormat="0" applyAlignment="0" applyProtection="0"/>
    <xf numFmtId="0" fontId="84" fillId="53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26" borderId="19" xfId="0" applyFont="1" applyFill="1" applyBorder="1" applyAlignment="1">
      <alignment/>
    </xf>
    <xf numFmtId="0" fontId="23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87" fontId="23" fillId="26" borderId="23" xfId="0" applyNumberFormat="1" applyFont="1" applyFill="1" applyBorder="1" applyAlignment="1">
      <alignment horizontal="center" vertical="center" wrapText="1"/>
    </xf>
    <xf numFmtId="187" fontId="23" fillId="26" borderId="24" xfId="0" applyNumberFormat="1" applyFont="1" applyFill="1" applyBorder="1" applyAlignment="1">
      <alignment horizontal="center" vertical="center" wrapText="1"/>
    </xf>
    <xf numFmtId="187" fontId="23" fillId="26" borderId="25" xfId="0" applyNumberFormat="1" applyFont="1" applyFill="1" applyBorder="1" applyAlignment="1">
      <alignment horizontal="center" vertical="center" wrapText="1"/>
    </xf>
    <xf numFmtId="0" fontId="25" fillId="17" borderId="0" xfId="0" applyFont="1" applyFill="1" applyAlignment="1">
      <alignment horizontal="center"/>
    </xf>
    <xf numFmtId="0" fontId="28" fillId="0" borderId="0" xfId="0" applyFont="1" applyAlignment="1">
      <alignment wrapText="1"/>
    </xf>
    <xf numFmtId="184" fontId="28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0" fillId="54" borderId="26" xfId="0" applyFont="1" applyFill="1" applyBorder="1" applyAlignment="1">
      <alignment horizontal="center" vertical="center" shrinkToFit="1"/>
    </xf>
    <xf numFmtId="0" fontId="86" fillId="54" borderId="27" xfId="0" applyFont="1" applyFill="1" applyBorder="1" applyAlignment="1">
      <alignment horizontal="center" vertical="center" shrinkToFit="1"/>
    </xf>
    <xf numFmtId="0" fontId="86" fillId="54" borderId="28" xfId="0" applyFont="1" applyFill="1" applyBorder="1" applyAlignment="1">
      <alignment horizontal="center" vertical="center" shrinkToFit="1"/>
    </xf>
    <xf numFmtId="0" fontId="20" fillId="54" borderId="29" xfId="0" applyFont="1" applyFill="1" applyBorder="1" applyAlignment="1">
      <alignment horizontal="center" vertical="center" shrinkToFit="1"/>
    </xf>
    <xf numFmtId="0" fontId="32" fillId="54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54" borderId="31" xfId="0" applyFont="1" applyFill="1" applyBorder="1" applyAlignment="1">
      <alignment horizontal="center" vertical="center" wrapText="1"/>
    </xf>
    <xf numFmtId="0" fontId="31" fillId="54" borderId="32" xfId="0" applyFont="1" applyFill="1" applyBorder="1" applyAlignment="1">
      <alignment horizontal="center" vertical="center" shrinkToFit="1"/>
    </xf>
    <xf numFmtId="0" fontId="32" fillId="54" borderId="33" xfId="0" applyFont="1" applyFill="1" applyBorder="1" applyAlignment="1">
      <alignment horizontal="center" vertical="center" wrapText="1"/>
    </xf>
    <xf numFmtId="0" fontId="33" fillId="54" borderId="34" xfId="0" applyFont="1" applyFill="1" applyBorder="1" applyAlignment="1">
      <alignment horizontal="center" vertical="center" shrinkToFit="1"/>
    </xf>
    <xf numFmtId="0" fontId="33" fillId="54" borderId="32" xfId="0" applyFont="1" applyFill="1" applyBorder="1" applyAlignment="1">
      <alignment horizontal="center" vertical="center" shrinkToFit="1"/>
    </xf>
    <xf numFmtId="0" fontId="87" fillId="54" borderId="32" xfId="0" applyFont="1" applyFill="1" applyBorder="1" applyAlignment="1">
      <alignment horizontal="center" vertical="center" shrinkToFit="1"/>
    </xf>
    <xf numFmtId="0" fontId="87" fillId="54" borderId="35" xfId="0" applyFont="1" applyFill="1" applyBorder="1" applyAlignment="1">
      <alignment horizontal="center" vertical="center" shrinkToFit="1"/>
    </xf>
    <xf numFmtId="0" fontId="86" fillId="54" borderId="29" xfId="0" applyFont="1" applyFill="1" applyBorder="1" applyAlignment="1">
      <alignment horizontal="center" vertical="center" shrinkToFit="1"/>
    </xf>
    <xf numFmtId="0" fontId="86" fillId="54" borderId="32" xfId="0" applyFont="1" applyFill="1" applyBorder="1" applyAlignment="1">
      <alignment horizontal="center" vertical="center" shrinkToFit="1"/>
    </xf>
    <xf numFmtId="0" fontId="87" fillId="54" borderId="36" xfId="0" applyFont="1" applyFill="1" applyBorder="1" applyAlignment="1">
      <alignment horizontal="center" vertical="center" shrinkToFit="1"/>
    </xf>
    <xf numFmtId="0" fontId="87" fillId="54" borderId="34" xfId="0" applyFont="1" applyFill="1" applyBorder="1" applyAlignment="1">
      <alignment horizontal="center" vertical="center" shrinkToFit="1"/>
    </xf>
    <xf numFmtId="0" fontId="33" fillId="54" borderId="37" xfId="0" applyFont="1" applyFill="1" applyBorder="1" applyAlignment="1">
      <alignment horizontal="center" vertical="center" shrinkToFit="1"/>
    </xf>
    <xf numFmtId="0" fontId="87" fillId="54" borderId="38" xfId="0" applyFont="1" applyFill="1" applyBorder="1" applyAlignment="1">
      <alignment horizontal="center" vertical="center" shrinkToFit="1"/>
    </xf>
    <xf numFmtId="0" fontId="87" fillId="54" borderId="31" xfId="0" applyFont="1" applyFill="1" applyBorder="1" applyAlignment="1">
      <alignment horizontal="center" shrinkToFit="1"/>
    </xf>
    <xf numFmtId="0" fontId="86" fillId="54" borderId="39" xfId="0" applyFont="1" applyFill="1" applyBorder="1" applyAlignment="1">
      <alignment horizontal="center" vertical="center" shrinkToFit="1"/>
    </xf>
    <xf numFmtId="0" fontId="88" fillId="54" borderId="34" xfId="0" applyFont="1" applyFill="1" applyBorder="1" applyAlignment="1">
      <alignment horizontal="center" vertical="center" shrinkToFit="1"/>
    </xf>
    <xf numFmtId="0" fontId="88" fillId="54" borderId="31" xfId="0" applyFont="1" applyFill="1" applyBorder="1" applyAlignment="1">
      <alignment horizontal="center" shrinkToFit="1"/>
    </xf>
    <xf numFmtId="0" fontId="20" fillId="54" borderId="40" xfId="0" applyFont="1" applyFill="1" applyBorder="1" applyAlignment="1">
      <alignment horizontal="center" vertical="center" shrinkToFit="1"/>
    </xf>
    <xf numFmtId="0" fontId="86" fillId="54" borderId="41" xfId="0" applyFont="1" applyFill="1" applyBorder="1" applyAlignment="1">
      <alignment horizontal="center" vertical="center" shrinkToFit="1"/>
    </xf>
    <xf numFmtId="0" fontId="31" fillId="54" borderId="34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6" fillId="54" borderId="42" xfId="0" applyFont="1" applyFill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34" fillId="0" borderId="43" xfId="0" applyFont="1" applyBorder="1" applyAlignment="1">
      <alignment vertical="center"/>
    </xf>
    <xf numFmtId="0" fontId="36" fillId="0" borderId="43" xfId="0" applyFont="1" applyBorder="1" applyAlignment="1">
      <alignment vertical="center"/>
    </xf>
    <xf numFmtId="0" fontId="27" fillId="0" borderId="43" xfId="0" applyFont="1" applyBorder="1" applyAlignment="1">
      <alignment/>
    </xf>
    <xf numFmtId="0" fontId="86" fillId="54" borderId="44" xfId="0" applyFont="1" applyFill="1" applyBorder="1" applyAlignment="1">
      <alignment horizontal="center" vertical="center" shrinkToFit="1"/>
    </xf>
    <xf numFmtId="0" fontId="86" fillId="54" borderId="40" xfId="0" applyFont="1" applyFill="1" applyBorder="1" applyAlignment="1">
      <alignment horizontal="center" vertical="center" shrinkToFit="1"/>
    </xf>
    <xf numFmtId="0" fontId="31" fillId="55" borderId="45" xfId="0" applyFont="1" applyFill="1" applyBorder="1" applyAlignment="1">
      <alignment horizontal="center" vertical="center" shrinkToFit="1"/>
    </xf>
    <xf numFmtId="0" fontId="20" fillId="55" borderId="46" xfId="0" applyFont="1" applyFill="1" applyBorder="1" applyAlignment="1">
      <alignment horizontal="center" vertical="center" shrinkToFit="1"/>
    </xf>
    <xf numFmtId="0" fontId="32" fillId="54" borderId="47" xfId="0" applyFont="1" applyFill="1" applyBorder="1" applyAlignment="1">
      <alignment horizontal="center" vertical="center" wrapText="1"/>
    </xf>
    <xf numFmtId="0" fontId="32" fillId="54" borderId="48" xfId="0" applyFont="1" applyFill="1" applyBorder="1" applyAlignment="1">
      <alignment horizontal="center" vertical="center" wrapText="1"/>
    </xf>
    <xf numFmtId="0" fontId="20" fillId="55" borderId="49" xfId="0" applyFont="1" applyFill="1" applyBorder="1" applyAlignment="1">
      <alignment horizontal="center" vertical="center" shrinkToFit="1"/>
    </xf>
    <xf numFmtId="0" fontId="31" fillId="55" borderId="50" xfId="0" applyFont="1" applyFill="1" applyBorder="1" applyAlignment="1">
      <alignment horizontal="center" vertical="center" shrinkToFit="1"/>
    </xf>
    <xf numFmtId="0" fontId="20" fillId="55" borderId="29" xfId="0" applyFont="1" applyFill="1" applyBorder="1" applyAlignment="1">
      <alignment horizontal="center" vertical="center" shrinkToFit="1"/>
    </xf>
    <xf numFmtId="0" fontId="87" fillId="54" borderId="39" xfId="0" applyFont="1" applyFill="1" applyBorder="1" applyAlignment="1">
      <alignment horizontal="center" vertical="center" shrinkToFit="1"/>
    </xf>
    <xf numFmtId="0" fontId="87" fillId="54" borderId="37" xfId="0" applyFont="1" applyFill="1" applyBorder="1" applyAlignment="1">
      <alignment horizontal="center" vertical="center" shrinkToFit="1"/>
    </xf>
    <xf numFmtId="0" fontId="33" fillId="54" borderId="51" xfId="0" applyFont="1" applyFill="1" applyBorder="1" applyAlignment="1">
      <alignment horizontal="center" vertical="center" shrinkToFit="1"/>
    </xf>
    <xf numFmtId="0" fontId="29" fillId="6" borderId="52" xfId="0" applyFont="1" applyFill="1" applyBorder="1" applyAlignment="1">
      <alignment horizontal="center" vertical="center" wrapText="1"/>
    </xf>
    <xf numFmtId="0" fontId="29" fillId="6" borderId="53" xfId="0" applyFont="1" applyFill="1" applyBorder="1" applyAlignment="1">
      <alignment horizontal="center" vertical="center" wrapText="1"/>
    </xf>
    <xf numFmtId="0" fontId="87" fillId="54" borderId="0" xfId="0" applyFont="1" applyFill="1" applyBorder="1" applyAlignment="1">
      <alignment horizontal="center" vertical="center" shrinkToFit="1"/>
    </xf>
    <xf numFmtId="0" fontId="86" fillId="54" borderId="0" xfId="0" applyFont="1" applyFill="1" applyBorder="1" applyAlignment="1">
      <alignment horizontal="center" vertical="center" shrinkToFit="1"/>
    </xf>
    <xf numFmtId="0" fontId="87" fillId="54" borderId="54" xfId="0" applyFont="1" applyFill="1" applyBorder="1" applyAlignment="1">
      <alignment horizontal="center" vertical="center" shrinkToFit="1"/>
    </xf>
    <xf numFmtId="0" fontId="88" fillId="54" borderId="32" xfId="0" applyFont="1" applyFill="1" applyBorder="1" applyAlignment="1">
      <alignment horizontal="center" vertical="center" shrinkToFit="1"/>
    </xf>
    <xf numFmtId="0" fontId="87" fillId="54" borderId="32" xfId="0" applyFont="1" applyFill="1" applyBorder="1" applyAlignment="1">
      <alignment horizontal="center" shrinkToFit="1"/>
    </xf>
    <xf numFmtId="0" fontId="87" fillId="54" borderId="36" xfId="0" applyFont="1" applyFill="1" applyBorder="1" applyAlignment="1">
      <alignment horizontal="center" shrinkToFit="1"/>
    </xf>
    <xf numFmtId="0" fontId="87" fillId="54" borderId="55" xfId="0" applyFont="1" applyFill="1" applyBorder="1" applyAlignment="1">
      <alignment horizontal="center" vertical="center" shrinkToFit="1"/>
    </xf>
    <xf numFmtId="0" fontId="87" fillId="54" borderId="51" xfId="0" applyFont="1" applyFill="1" applyBorder="1" applyAlignment="1">
      <alignment horizontal="center" vertical="center" shrinkToFit="1"/>
    </xf>
    <xf numFmtId="0" fontId="86" fillId="54" borderId="55" xfId="0" applyFont="1" applyFill="1" applyBorder="1" applyAlignment="1">
      <alignment horizontal="center" vertical="center" shrinkToFit="1"/>
    </xf>
    <xf numFmtId="0" fontId="89" fillId="54" borderId="56" xfId="0" applyFont="1" applyFill="1" applyBorder="1" applyAlignment="1">
      <alignment horizontal="center" vertical="center" shrinkToFit="1"/>
    </xf>
    <xf numFmtId="0" fontId="89" fillId="54" borderId="32" xfId="0" applyFont="1" applyFill="1" applyBorder="1" applyAlignment="1">
      <alignment horizontal="center" vertical="center" shrinkToFit="1"/>
    </xf>
    <xf numFmtId="0" fontId="89" fillId="54" borderId="29" xfId="0" applyFont="1" applyFill="1" applyBorder="1" applyAlignment="1">
      <alignment horizontal="center" vertical="center" shrinkToFit="1"/>
    </xf>
    <xf numFmtId="0" fontId="89" fillId="54" borderId="57" xfId="0" applyFont="1" applyFill="1" applyBorder="1" applyAlignment="1">
      <alignment horizontal="center" vertical="center" shrinkToFit="1"/>
    </xf>
    <xf numFmtId="0" fontId="87" fillId="54" borderId="34" xfId="0" applyFont="1" applyFill="1" applyBorder="1" applyAlignment="1">
      <alignment horizontal="center" shrinkToFit="1"/>
    </xf>
    <xf numFmtId="0" fontId="87" fillId="54" borderId="31" xfId="0" applyFont="1" applyFill="1" applyBorder="1" applyAlignment="1">
      <alignment horizontal="center" vertical="center" shrinkToFit="1"/>
    </xf>
    <xf numFmtId="0" fontId="86" fillId="54" borderId="57" xfId="0" applyFont="1" applyFill="1" applyBorder="1" applyAlignment="1">
      <alignment horizontal="center" vertical="center" shrinkToFit="1"/>
    </xf>
    <xf numFmtId="0" fontId="20" fillId="54" borderId="58" xfId="0" applyFont="1" applyFill="1" applyBorder="1" applyAlignment="1">
      <alignment horizontal="center" vertical="center" shrinkToFit="1"/>
    </xf>
    <xf numFmtId="184" fontId="32" fillId="54" borderId="59" xfId="0" applyNumberFormat="1" applyFont="1" applyFill="1" applyBorder="1" applyAlignment="1">
      <alignment horizontal="center" vertical="center" wrapText="1"/>
    </xf>
    <xf numFmtId="49" fontId="45" fillId="4" borderId="60" xfId="0" applyNumberFormat="1" applyFont="1" applyFill="1" applyBorder="1" applyAlignment="1">
      <alignment horizontal="center" wrapText="1"/>
    </xf>
    <xf numFmtId="49" fontId="45" fillId="4" borderId="61" xfId="0" applyNumberFormat="1" applyFont="1" applyFill="1" applyBorder="1" applyAlignment="1">
      <alignment horizontal="center" wrapText="1"/>
    </xf>
    <xf numFmtId="49" fontId="45" fillId="4" borderId="29" xfId="0" applyNumberFormat="1" applyFont="1" applyFill="1" applyBorder="1" applyAlignment="1">
      <alignment horizontal="center" wrapText="1"/>
    </xf>
    <xf numFmtId="49" fontId="45" fillId="4" borderId="34" xfId="0" applyNumberFormat="1" applyFont="1" applyFill="1" applyBorder="1" applyAlignment="1">
      <alignment horizontal="center" wrapText="1"/>
    </xf>
    <xf numFmtId="0" fontId="46" fillId="54" borderId="34" xfId="0" applyFont="1" applyFill="1" applyBorder="1" applyAlignment="1">
      <alignment horizontal="center" vertical="center" wrapText="1"/>
    </xf>
    <xf numFmtId="0" fontId="46" fillId="54" borderId="62" xfId="0" applyFont="1" applyFill="1" applyBorder="1" applyAlignment="1">
      <alignment horizontal="center" vertical="center" wrapText="1"/>
    </xf>
    <xf numFmtId="0" fontId="43" fillId="54" borderId="63" xfId="0" applyFont="1" applyFill="1" applyBorder="1" applyAlignment="1">
      <alignment horizontal="center" vertical="center" wrapText="1"/>
    </xf>
    <xf numFmtId="0" fontId="43" fillId="54" borderId="29" xfId="0" applyFont="1" applyFill="1" applyBorder="1" applyAlignment="1">
      <alignment horizontal="center" vertical="center" wrapText="1"/>
    </xf>
    <xf numFmtId="0" fontId="32" fillId="54" borderId="63" xfId="0" applyFont="1" applyFill="1" applyBorder="1" applyAlignment="1">
      <alignment horizontal="center" vertical="center" wrapText="1"/>
    </xf>
    <xf numFmtId="0" fontId="32" fillId="54" borderId="29" xfId="0" applyFont="1" applyFill="1" applyBorder="1" applyAlignment="1">
      <alignment horizontal="center" vertical="center" wrapText="1"/>
    </xf>
    <xf numFmtId="0" fontId="32" fillId="54" borderId="34" xfId="0" applyFont="1" applyFill="1" applyBorder="1" applyAlignment="1">
      <alignment horizontal="center" vertical="center" wrapText="1"/>
    </xf>
    <xf numFmtId="0" fontId="32" fillId="54" borderId="62" xfId="0" applyFont="1" applyFill="1" applyBorder="1" applyAlignment="1">
      <alignment horizontal="center" vertical="center" wrapText="1"/>
    </xf>
    <xf numFmtId="184" fontId="32" fillId="54" borderId="64" xfId="0" applyNumberFormat="1" applyFont="1" applyFill="1" applyBorder="1" applyAlignment="1">
      <alignment horizontal="center" vertical="center" wrapText="1"/>
    </xf>
    <xf numFmtId="49" fontId="45" fillId="4" borderId="65" xfId="0" applyNumberFormat="1" applyFont="1" applyFill="1" applyBorder="1" applyAlignment="1">
      <alignment horizontal="center" wrapText="1"/>
    </xf>
    <xf numFmtId="0" fontId="46" fillId="54" borderId="29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32" fillId="54" borderId="32" xfId="0" applyFont="1" applyFill="1" applyBorder="1" applyAlignment="1">
      <alignment horizontal="center" vertical="center" wrapText="1"/>
    </xf>
    <xf numFmtId="49" fontId="45" fillId="4" borderId="32" xfId="0" applyNumberFormat="1" applyFont="1" applyFill="1" applyBorder="1" applyAlignment="1">
      <alignment horizont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wrapText="1"/>
    </xf>
    <xf numFmtId="184" fontId="32" fillId="54" borderId="66" xfId="0" applyNumberFormat="1" applyFont="1" applyFill="1" applyBorder="1" applyAlignment="1">
      <alignment horizontal="center" vertical="center" wrapText="1"/>
    </xf>
    <xf numFmtId="0" fontId="46" fillId="54" borderId="29" xfId="0" applyFont="1" applyFill="1" applyBorder="1" applyAlignment="1">
      <alignment horizontal="center" vertical="center" wrapText="1" shrinkToFit="1"/>
    </xf>
    <xf numFmtId="0" fontId="46" fillId="54" borderId="32" xfId="0" applyFont="1" applyFill="1" applyBorder="1" applyAlignment="1">
      <alignment horizontal="center" vertical="center" wrapText="1" shrinkToFit="1"/>
    </xf>
    <xf numFmtId="0" fontId="46" fillId="54" borderId="34" xfId="0" applyFont="1" applyFill="1" applyBorder="1" applyAlignment="1">
      <alignment horizontal="center" vertical="center" wrapText="1" shrinkToFit="1"/>
    </xf>
    <xf numFmtId="0" fontId="46" fillId="54" borderId="62" xfId="0" applyFont="1" applyFill="1" applyBorder="1" applyAlignment="1">
      <alignment horizontal="center" vertical="center" wrapText="1" shrinkToFit="1"/>
    </xf>
    <xf numFmtId="0" fontId="30" fillId="6" borderId="67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0" fontId="42" fillId="6" borderId="67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2" fillId="54" borderId="40" xfId="0" applyFont="1" applyFill="1" applyBorder="1" applyAlignment="1">
      <alignment horizontal="center" vertical="center" wrapText="1"/>
    </xf>
    <xf numFmtId="0" fontId="44" fillId="6" borderId="70" xfId="0" applyFont="1" applyFill="1" applyBorder="1" applyAlignment="1">
      <alignment horizontal="center" vertical="center" wrapText="1"/>
    </xf>
    <xf numFmtId="0" fontId="29" fillId="6" borderId="67" xfId="0" applyFont="1" applyFill="1" applyBorder="1" applyAlignment="1">
      <alignment horizontal="center" vertical="center" wrapText="1"/>
    </xf>
    <xf numFmtId="0" fontId="29" fillId="6" borderId="67" xfId="0" applyFont="1" applyFill="1" applyBorder="1" applyAlignment="1">
      <alignment horizontal="center" vertical="center" shrinkToFit="1"/>
    </xf>
    <xf numFmtId="49" fontId="45" fillId="4" borderId="71" xfId="0" applyNumberFormat="1" applyFont="1" applyFill="1" applyBorder="1" applyAlignment="1">
      <alignment horizontal="center" wrapText="1"/>
    </xf>
    <xf numFmtId="0" fontId="37" fillId="0" borderId="72" xfId="0" applyFont="1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7" fillId="0" borderId="74" xfId="0" applyFont="1" applyBorder="1" applyAlignment="1">
      <alignment horizontal="right" vertical="center"/>
    </xf>
    <xf numFmtId="184" fontId="42" fillId="6" borderId="75" xfId="0" applyNumberFormat="1" applyFont="1" applyFill="1" applyBorder="1" applyAlignment="1">
      <alignment horizontal="center" vertical="center" wrapText="1"/>
    </xf>
    <xf numFmtId="0" fontId="44" fillId="6" borderId="22" xfId="0" applyFont="1" applyFill="1" applyBorder="1" applyAlignment="1">
      <alignment horizontal="center" vertical="center" wrapText="1"/>
    </xf>
    <xf numFmtId="0" fontId="44" fillId="6" borderId="24" xfId="0" applyFont="1" applyFill="1" applyBorder="1" applyAlignment="1">
      <alignment horizontal="center" vertical="center" wrapText="1"/>
    </xf>
    <xf numFmtId="0" fontId="46" fillId="54" borderId="63" xfId="0" applyFont="1" applyFill="1" applyBorder="1" applyAlignment="1">
      <alignment horizontal="center" vertical="center" wrapText="1" shrinkToFit="1"/>
    </xf>
    <xf numFmtId="49" fontId="45" fillId="4" borderId="36" xfId="0" applyNumberFormat="1" applyFont="1" applyFill="1" applyBorder="1" applyAlignment="1">
      <alignment horizontal="center" wrapText="1"/>
    </xf>
    <xf numFmtId="184" fontId="32" fillId="54" borderId="76" xfId="0" applyNumberFormat="1" applyFont="1" applyFill="1" applyBorder="1" applyAlignment="1">
      <alignment horizontal="center" vertical="center" wrapText="1"/>
    </xf>
    <xf numFmtId="184" fontId="32" fillId="54" borderId="77" xfId="0" applyNumberFormat="1" applyFont="1" applyFill="1" applyBorder="1" applyAlignment="1">
      <alignment horizontal="center" vertical="center" wrapText="1"/>
    </xf>
    <xf numFmtId="49" fontId="45" fillId="4" borderId="40" xfId="0" applyNumberFormat="1" applyFont="1" applyFill="1" applyBorder="1" applyAlignment="1">
      <alignment horizontal="center" wrapText="1"/>
    </xf>
    <xf numFmtId="0" fontId="46" fillId="54" borderId="78" xfId="0" applyFont="1" applyFill="1" applyBorder="1" applyAlignment="1">
      <alignment horizontal="center" vertical="center" wrapText="1" shrinkToFit="1"/>
    </xf>
    <xf numFmtId="49" fontId="45" fillId="4" borderId="79" xfId="0" applyNumberFormat="1" applyFont="1" applyFill="1" applyBorder="1" applyAlignment="1">
      <alignment horizontal="center" wrapText="1"/>
    </xf>
    <xf numFmtId="49" fontId="45" fillId="4" borderId="80" xfId="0" applyNumberFormat="1" applyFont="1" applyFill="1" applyBorder="1" applyAlignment="1">
      <alignment horizontal="center" wrapText="1"/>
    </xf>
    <xf numFmtId="0" fontId="32" fillId="54" borderId="36" xfId="0" applyFont="1" applyFill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46" fillId="54" borderId="36" xfId="0" applyFont="1" applyFill="1" applyBorder="1" applyAlignment="1">
      <alignment horizontal="center" vertical="center" wrapText="1" shrinkToFit="1"/>
    </xf>
    <xf numFmtId="0" fontId="43" fillId="0" borderId="84" xfId="0" applyFont="1" applyBorder="1" applyAlignment="1">
      <alignment horizontal="center" vertical="center" wrapText="1"/>
    </xf>
    <xf numFmtId="0" fontId="29" fillId="6" borderId="85" xfId="0" applyFont="1" applyFill="1" applyBorder="1" applyAlignment="1">
      <alignment horizontal="center" vertical="center" wrapText="1"/>
    </xf>
    <xf numFmtId="0" fontId="29" fillId="6" borderId="52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29" fillId="6" borderId="5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485775</xdr:colOff>
      <xdr:row>0</xdr:row>
      <xdr:rowOff>476250</xdr:rowOff>
    </xdr:from>
    <xdr:ext cx="1571625" cy="685800"/>
    <xdr:sp>
      <xdr:nvSpPr>
        <xdr:cNvPr id="1" name="矩形 4"/>
        <xdr:cNvSpPr>
          <a:spLocks/>
        </xdr:cNvSpPr>
      </xdr:nvSpPr>
      <xdr:spPr>
        <a:xfrm>
          <a:off x="923925" y="476250"/>
          <a:ext cx="15716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76200</xdr:rowOff>
    </xdr:from>
    <xdr:to>
      <xdr:col>3</xdr:col>
      <xdr:colOff>257175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115" zoomScaleSheetLayoutView="115" zoomScalePageLayoutView="0" workbookViewId="0" topLeftCell="D18">
      <selection activeCell="D17" sqref="D17"/>
    </sheetView>
  </sheetViews>
  <sheetFormatPr defaultColWidth="8.875" defaultRowHeight="16.5"/>
  <cols>
    <col min="1" max="1" width="3.125" style="0" customWidth="1"/>
    <col min="2" max="2" width="2.625" style="0" customWidth="1"/>
    <col min="3" max="3" width="6.375" style="0" customWidth="1"/>
    <col min="4" max="8" width="20.75390625" style="17" customWidth="1"/>
    <col min="9" max="9" width="4.50390625" style="16" customWidth="1"/>
    <col min="10" max="10" width="13.25390625" style="44" customWidth="1"/>
    <col min="11" max="14" width="3.125" style="14" customWidth="1"/>
    <col min="15" max="15" width="3.125" style="14" hidden="1" customWidth="1"/>
    <col min="16" max="16" width="4.125" style="15" customWidth="1"/>
  </cols>
  <sheetData>
    <row r="1" spans="3:16" ht="57.75" customHeight="1">
      <c r="C1" s="1"/>
      <c r="D1" s="1"/>
      <c r="E1" s="144" t="s">
        <v>214</v>
      </c>
      <c r="F1" s="144"/>
      <c r="G1" s="144"/>
      <c r="H1" s="144"/>
      <c r="I1" s="146"/>
      <c r="J1" s="146"/>
      <c r="K1" s="46"/>
      <c r="L1" s="46"/>
      <c r="M1" s="46"/>
      <c r="N1" s="46"/>
      <c r="O1" s="46"/>
      <c r="P1" s="46"/>
    </row>
    <row r="2" spans="1:16" ht="24.75" customHeight="1" thickBot="1">
      <c r="A2" s="47"/>
      <c r="B2" s="47"/>
      <c r="C2" s="47"/>
      <c r="D2" s="47"/>
      <c r="E2" s="145"/>
      <c r="F2" s="145"/>
      <c r="G2" s="145"/>
      <c r="H2" s="145"/>
      <c r="I2" s="147"/>
      <c r="J2" s="147"/>
      <c r="K2" s="48"/>
      <c r="L2" s="48"/>
      <c r="M2" s="48"/>
      <c r="N2" s="48"/>
      <c r="O2" s="48"/>
      <c r="P2" s="49"/>
    </row>
    <row r="3" spans="1:16" ht="12.75" customHeight="1" thickBot="1">
      <c r="A3" s="116" t="s">
        <v>65</v>
      </c>
      <c r="B3" s="124" t="s">
        <v>59</v>
      </c>
      <c r="C3" s="117" t="s">
        <v>0</v>
      </c>
      <c r="D3" s="112" t="s">
        <v>1</v>
      </c>
      <c r="E3" s="112" t="s">
        <v>100</v>
      </c>
      <c r="F3" s="140"/>
      <c r="G3" s="141"/>
      <c r="H3" s="62"/>
      <c r="I3" s="111" t="s">
        <v>76</v>
      </c>
      <c r="J3" s="118" t="s">
        <v>4</v>
      </c>
      <c r="K3" s="109" t="s">
        <v>57</v>
      </c>
      <c r="L3" s="109" t="s">
        <v>58</v>
      </c>
      <c r="M3" s="108" t="s">
        <v>7</v>
      </c>
      <c r="N3" s="108" t="s">
        <v>8</v>
      </c>
      <c r="O3" s="108" t="s">
        <v>9</v>
      </c>
      <c r="P3" s="123" t="s">
        <v>10</v>
      </c>
    </row>
    <row r="4" spans="1:16" ht="12.75" customHeight="1" thickBot="1">
      <c r="A4" s="116"/>
      <c r="B4" s="125"/>
      <c r="C4" s="117"/>
      <c r="D4" s="113"/>
      <c r="E4" s="113"/>
      <c r="F4" s="142"/>
      <c r="G4" s="143"/>
      <c r="H4" s="63"/>
      <c r="I4" s="111"/>
      <c r="J4" s="118"/>
      <c r="K4" s="110"/>
      <c r="L4" s="110"/>
      <c r="M4" s="108"/>
      <c r="N4" s="108"/>
      <c r="O4" s="108"/>
      <c r="P4" s="123"/>
    </row>
    <row r="5" spans="1:16" ht="43.5" customHeight="1" thickBot="1">
      <c r="A5" s="82" t="s">
        <v>66</v>
      </c>
      <c r="B5" s="100" t="s">
        <v>53</v>
      </c>
      <c r="C5" s="86" t="s">
        <v>86</v>
      </c>
      <c r="D5" s="32" t="s">
        <v>162</v>
      </c>
      <c r="E5" s="31" t="s">
        <v>172</v>
      </c>
      <c r="F5" s="31" t="s">
        <v>148</v>
      </c>
      <c r="G5" s="32" t="s">
        <v>165</v>
      </c>
      <c r="H5" s="72" t="s">
        <v>101</v>
      </c>
      <c r="I5" s="101" t="s">
        <v>62</v>
      </c>
      <c r="J5" s="41" t="s">
        <v>98</v>
      </c>
      <c r="K5" s="92">
        <v>5.6</v>
      </c>
      <c r="L5" s="92">
        <v>2.4</v>
      </c>
      <c r="M5" s="92">
        <v>2.4</v>
      </c>
      <c r="N5" s="92">
        <v>2.5</v>
      </c>
      <c r="O5" s="24"/>
      <c r="P5" s="94">
        <f>K5*70+L5*75+M5*25+N5*45+O5*60</f>
        <v>744.5</v>
      </c>
    </row>
    <row r="6" spans="1:16" s="23" customFormat="1" ht="12" customHeight="1">
      <c r="A6" s="95"/>
      <c r="B6" s="85"/>
      <c r="C6" s="87"/>
      <c r="D6" s="36" t="s">
        <v>77</v>
      </c>
      <c r="E6" s="40" t="s">
        <v>173</v>
      </c>
      <c r="F6" s="78" t="s">
        <v>106</v>
      </c>
      <c r="G6" s="36" t="s">
        <v>167</v>
      </c>
      <c r="H6" s="61" t="s">
        <v>166</v>
      </c>
      <c r="I6" s="102"/>
      <c r="J6" s="43" t="s">
        <v>99</v>
      </c>
      <c r="K6" s="93"/>
      <c r="L6" s="93"/>
      <c r="M6" s="93"/>
      <c r="N6" s="93"/>
      <c r="O6" s="22"/>
      <c r="P6" s="81"/>
    </row>
    <row r="7" spans="1:16" ht="43.5" customHeight="1">
      <c r="A7" s="82" t="s">
        <v>67</v>
      </c>
      <c r="B7" s="84" t="s">
        <v>60</v>
      </c>
      <c r="C7" s="96" t="s">
        <v>83</v>
      </c>
      <c r="D7" s="72" t="s">
        <v>126</v>
      </c>
      <c r="E7" s="75" t="s">
        <v>169</v>
      </c>
      <c r="F7" s="20" t="s">
        <v>103</v>
      </c>
      <c r="G7" s="32" t="s">
        <v>78</v>
      </c>
      <c r="H7" s="32" t="s">
        <v>171</v>
      </c>
      <c r="I7" s="97" t="s">
        <v>61</v>
      </c>
      <c r="J7" s="21" t="s">
        <v>94</v>
      </c>
      <c r="K7" s="92">
        <v>5.7</v>
      </c>
      <c r="L7" s="92">
        <v>2.5</v>
      </c>
      <c r="M7" s="92">
        <v>2.2</v>
      </c>
      <c r="N7" s="92">
        <v>2.5</v>
      </c>
      <c r="O7" s="24"/>
      <c r="P7" s="81">
        <f>K7*70+L7*75+M7*25+N7*45+O7*60</f>
        <v>754</v>
      </c>
    </row>
    <row r="8" spans="1:16" s="23" customFormat="1" ht="12" customHeight="1">
      <c r="A8" s="95"/>
      <c r="B8" s="85"/>
      <c r="C8" s="86"/>
      <c r="D8" s="71" t="s">
        <v>127</v>
      </c>
      <c r="E8" s="67" t="s">
        <v>170</v>
      </c>
      <c r="F8" s="36" t="s">
        <v>104</v>
      </c>
      <c r="G8" s="36" t="s">
        <v>102</v>
      </c>
      <c r="H8" s="66" t="s">
        <v>212</v>
      </c>
      <c r="I8" s="98"/>
      <c r="J8" s="25" t="s">
        <v>213</v>
      </c>
      <c r="K8" s="99"/>
      <c r="L8" s="99"/>
      <c r="M8" s="99"/>
      <c r="N8" s="99"/>
      <c r="O8" s="24"/>
      <c r="P8" s="81"/>
    </row>
    <row r="9" spans="1:16" ht="43.5" customHeight="1" thickBot="1">
      <c r="A9" s="82" t="s">
        <v>68</v>
      </c>
      <c r="B9" s="84" t="s">
        <v>54</v>
      </c>
      <c r="C9" s="86" t="s">
        <v>82</v>
      </c>
      <c r="D9" s="42" t="s">
        <v>135</v>
      </c>
      <c r="E9" s="73" t="s">
        <v>174</v>
      </c>
      <c r="F9" s="38" t="s">
        <v>176</v>
      </c>
      <c r="G9" s="38" t="s">
        <v>105</v>
      </c>
      <c r="H9" s="65" t="s">
        <v>179</v>
      </c>
      <c r="I9" s="88" t="s">
        <v>63</v>
      </c>
      <c r="J9" s="21" t="s">
        <v>112</v>
      </c>
      <c r="K9" s="90">
        <v>5.5</v>
      </c>
      <c r="L9" s="90">
        <v>2.4</v>
      </c>
      <c r="M9" s="90">
        <v>2.5</v>
      </c>
      <c r="N9" s="90">
        <v>2.5</v>
      </c>
      <c r="O9" s="91"/>
      <c r="P9" s="81">
        <f>K9*70+L9*75+M9*25+N9*45+O9*60</f>
        <v>740</v>
      </c>
    </row>
    <row r="10" spans="1:16" s="23" customFormat="1" ht="12" customHeight="1">
      <c r="A10" s="83"/>
      <c r="B10" s="85"/>
      <c r="C10" s="87"/>
      <c r="D10" s="34" t="s">
        <v>136</v>
      </c>
      <c r="E10" s="39" t="s">
        <v>177</v>
      </c>
      <c r="F10" s="59" t="s">
        <v>178</v>
      </c>
      <c r="G10" s="59" t="s">
        <v>175</v>
      </c>
      <c r="H10" s="64" t="s">
        <v>220</v>
      </c>
      <c r="I10" s="89"/>
      <c r="J10" s="25" t="s">
        <v>113</v>
      </c>
      <c r="K10" s="90"/>
      <c r="L10" s="90"/>
      <c r="M10" s="90"/>
      <c r="N10" s="90"/>
      <c r="O10" s="92"/>
      <c r="P10" s="81"/>
    </row>
    <row r="11" spans="1:16" ht="43.5" customHeight="1">
      <c r="A11" s="82" t="s">
        <v>69</v>
      </c>
      <c r="B11" s="100" t="s">
        <v>55</v>
      </c>
      <c r="C11" s="105" t="s">
        <v>87</v>
      </c>
      <c r="D11" s="32" t="s">
        <v>128</v>
      </c>
      <c r="E11" s="45" t="s">
        <v>157</v>
      </c>
      <c r="F11" s="19" t="s">
        <v>159</v>
      </c>
      <c r="G11" s="19" t="s">
        <v>163</v>
      </c>
      <c r="H11" s="19" t="s">
        <v>180</v>
      </c>
      <c r="I11" s="97" t="s">
        <v>61</v>
      </c>
      <c r="J11" s="80" t="s">
        <v>216</v>
      </c>
      <c r="K11" s="92">
        <v>6</v>
      </c>
      <c r="L11" s="92">
        <v>2.4</v>
      </c>
      <c r="M11" s="92">
        <v>2.2</v>
      </c>
      <c r="N11" s="92">
        <v>2.7</v>
      </c>
      <c r="O11" s="24"/>
      <c r="P11" s="94">
        <f>K11*70+L11*75+M11*25+N11*45+O11*60</f>
        <v>776.5</v>
      </c>
    </row>
    <row r="12" spans="1:16" s="23" customFormat="1" ht="12" customHeight="1">
      <c r="A12" s="95"/>
      <c r="B12" s="85"/>
      <c r="C12" s="106"/>
      <c r="D12" s="34" t="s">
        <v>129</v>
      </c>
      <c r="E12" s="34" t="s">
        <v>158</v>
      </c>
      <c r="F12" s="34" t="s">
        <v>181</v>
      </c>
      <c r="G12" s="34" t="s">
        <v>164</v>
      </c>
      <c r="H12" s="34" t="s">
        <v>182</v>
      </c>
      <c r="I12" s="101"/>
      <c r="J12" s="27" t="s">
        <v>217</v>
      </c>
      <c r="K12" s="90"/>
      <c r="L12" s="90"/>
      <c r="M12" s="90"/>
      <c r="N12" s="90"/>
      <c r="O12" s="22"/>
      <c r="P12" s="81"/>
    </row>
    <row r="13" spans="1:16" ht="43.5" customHeight="1">
      <c r="A13" s="82" t="s">
        <v>70</v>
      </c>
      <c r="B13" s="84" t="s">
        <v>56</v>
      </c>
      <c r="C13" s="126" t="s">
        <v>88</v>
      </c>
      <c r="D13" s="32" t="s">
        <v>107</v>
      </c>
      <c r="E13" s="31" t="s">
        <v>183</v>
      </c>
      <c r="F13" s="32" t="s">
        <v>185</v>
      </c>
      <c r="G13" s="32" t="s">
        <v>79</v>
      </c>
      <c r="H13" s="32" t="s">
        <v>187</v>
      </c>
      <c r="I13" s="114" t="s">
        <v>61</v>
      </c>
      <c r="J13" s="56" t="s">
        <v>195</v>
      </c>
      <c r="K13" s="91">
        <v>5.7</v>
      </c>
      <c r="L13" s="91">
        <v>2.5</v>
      </c>
      <c r="M13" s="91">
        <v>2.2</v>
      </c>
      <c r="N13" s="91">
        <v>2.5</v>
      </c>
      <c r="O13" s="54"/>
      <c r="P13" s="81">
        <f>K13*70+L13*75+M13*25+N13*45+O13*60</f>
        <v>754</v>
      </c>
    </row>
    <row r="14" spans="1:16" s="23" customFormat="1" ht="12" customHeight="1">
      <c r="A14" s="82"/>
      <c r="B14" s="100"/>
      <c r="C14" s="105"/>
      <c r="D14" s="29" t="s">
        <v>108</v>
      </c>
      <c r="E14" s="68" t="s">
        <v>184</v>
      </c>
      <c r="F14" s="29" t="s">
        <v>186</v>
      </c>
      <c r="G14" s="29" t="s">
        <v>156</v>
      </c>
      <c r="H14" s="29" t="s">
        <v>188</v>
      </c>
      <c r="I14" s="97"/>
      <c r="J14" s="52" t="s">
        <v>196</v>
      </c>
      <c r="K14" s="99"/>
      <c r="L14" s="99"/>
      <c r="M14" s="99"/>
      <c r="N14" s="99"/>
      <c r="O14" s="24"/>
      <c r="P14" s="103"/>
    </row>
    <row r="15" spans="1:16" ht="43.5" customHeight="1">
      <c r="A15" s="132" t="s">
        <v>90</v>
      </c>
      <c r="B15" s="84" t="s">
        <v>91</v>
      </c>
      <c r="C15" s="126" t="s">
        <v>93</v>
      </c>
      <c r="D15" s="31" t="s">
        <v>109</v>
      </c>
      <c r="E15" s="31" t="s">
        <v>189</v>
      </c>
      <c r="F15" s="31" t="s">
        <v>149</v>
      </c>
      <c r="G15" s="31" t="s">
        <v>190</v>
      </c>
      <c r="H15" s="31" t="s">
        <v>192</v>
      </c>
      <c r="I15" s="97" t="s">
        <v>92</v>
      </c>
      <c r="J15" s="58" t="s">
        <v>114</v>
      </c>
      <c r="K15" s="91">
        <v>5.5</v>
      </c>
      <c r="L15" s="91">
        <v>2.5</v>
      </c>
      <c r="M15" s="91">
        <v>2.4</v>
      </c>
      <c r="N15" s="91">
        <v>2.5</v>
      </c>
      <c r="O15" s="54"/>
      <c r="P15" s="81">
        <f>K15*70+L15*75+M15*25+N15*45+O15*60</f>
        <v>745</v>
      </c>
    </row>
    <row r="16" spans="1:16" s="23" customFormat="1" ht="12" customHeight="1" thickBot="1">
      <c r="A16" s="133"/>
      <c r="B16" s="127"/>
      <c r="C16" s="138"/>
      <c r="D16" s="69" t="s">
        <v>110</v>
      </c>
      <c r="E16" s="33" t="s">
        <v>221</v>
      </c>
      <c r="F16" s="33" t="s">
        <v>193</v>
      </c>
      <c r="G16" s="33" t="s">
        <v>191</v>
      </c>
      <c r="H16" s="33" t="s">
        <v>194</v>
      </c>
      <c r="I16" s="139"/>
      <c r="J16" s="57" t="s">
        <v>115</v>
      </c>
      <c r="K16" s="134"/>
      <c r="L16" s="134"/>
      <c r="M16" s="134"/>
      <c r="N16" s="134"/>
      <c r="O16" s="26"/>
      <c r="P16" s="129"/>
    </row>
    <row r="17" spans="1:16" ht="43.5" customHeight="1" thickBot="1">
      <c r="A17" s="119" t="s">
        <v>71</v>
      </c>
      <c r="B17" s="130" t="s">
        <v>53</v>
      </c>
      <c r="C17" s="131" t="s">
        <v>84</v>
      </c>
      <c r="D17" s="51" t="s">
        <v>131</v>
      </c>
      <c r="E17" s="51" t="s">
        <v>197</v>
      </c>
      <c r="F17" s="51" t="s">
        <v>80</v>
      </c>
      <c r="G17" s="51" t="s">
        <v>111</v>
      </c>
      <c r="H17" s="32" t="s">
        <v>199</v>
      </c>
      <c r="I17" s="101" t="s">
        <v>62</v>
      </c>
      <c r="J17" s="21" t="s">
        <v>150</v>
      </c>
      <c r="K17" s="115">
        <v>5.7</v>
      </c>
      <c r="L17" s="115">
        <v>2.4</v>
      </c>
      <c r="M17" s="115">
        <v>2.2</v>
      </c>
      <c r="N17" s="115">
        <v>2.5</v>
      </c>
      <c r="O17" s="55"/>
      <c r="P17" s="128">
        <f>K17*70+L17*75+M17*25+N17*45+O17*60</f>
        <v>746.5</v>
      </c>
    </row>
    <row r="18" spans="1:16" s="23" customFormat="1" ht="12" customHeight="1">
      <c r="A18" s="83"/>
      <c r="B18" s="85"/>
      <c r="C18" s="106"/>
      <c r="D18" s="77" t="s">
        <v>123</v>
      </c>
      <c r="E18" s="77" t="s">
        <v>124</v>
      </c>
      <c r="F18" s="34" t="s">
        <v>96</v>
      </c>
      <c r="G18" s="34" t="s">
        <v>133</v>
      </c>
      <c r="H18" s="34" t="s">
        <v>200</v>
      </c>
      <c r="I18" s="102"/>
      <c r="J18" s="27" t="s">
        <v>151</v>
      </c>
      <c r="K18" s="92"/>
      <c r="L18" s="92"/>
      <c r="M18" s="92"/>
      <c r="N18" s="92"/>
      <c r="O18" s="22"/>
      <c r="P18" s="81"/>
    </row>
    <row r="19" spans="1:16" ht="43.5" customHeight="1" thickBot="1">
      <c r="A19" s="82" t="s">
        <v>72</v>
      </c>
      <c r="B19" s="84" t="s">
        <v>60</v>
      </c>
      <c r="C19" s="106" t="s">
        <v>89</v>
      </c>
      <c r="D19" s="32" t="s">
        <v>132</v>
      </c>
      <c r="E19" s="74" t="s">
        <v>198</v>
      </c>
      <c r="F19" s="32" t="s">
        <v>130</v>
      </c>
      <c r="G19" s="32" t="s">
        <v>145</v>
      </c>
      <c r="H19" s="74" t="s">
        <v>121</v>
      </c>
      <c r="I19" s="97" t="s">
        <v>61</v>
      </c>
      <c r="J19" s="53" t="s">
        <v>218</v>
      </c>
      <c r="K19" s="92">
        <v>5.6</v>
      </c>
      <c r="L19" s="92">
        <v>2.4</v>
      </c>
      <c r="M19" s="92">
        <v>2.2</v>
      </c>
      <c r="N19" s="92">
        <v>2.5</v>
      </c>
      <c r="O19" s="24"/>
      <c r="P19" s="94">
        <f>K19*70+L19*75+M19*25+N19*45+O19*60</f>
        <v>739.5</v>
      </c>
    </row>
    <row r="20" spans="1:16" s="23" customFormat="1" ht="12" customHeight="1">
      <c r="A20" s="95"/>
      <c r="B20" s="85"/>
      <c r="C20" s="107"/>
      <c r="D20" s="29" t="s">
        <v>134</v>
      </c>
      <c r="E20" s="29" t="s">
        <v>205</v>
      </c>
      <c r="F20" s="34" t="s">
        <v>144</v>
      </c>
      <c r="G20" s="34" t="s">
        <v>222</v>
      </c>
      <c r="H20" s="29" t="s">
        <v>122</v>
      </c>
      <c r="I20" s="98"/>
      <c r="J20" s="52" t="s">
        <v>219</v>
      </c>
      <c r="K20" s="93"/>
      <c r="L20" s="93"/>
      <c r="M20" s="93"/>
      <c r="N20" s="93"/>
      <c r="O20" s="22"/>
      <c r="P20" s="81"/>
    </row>
    <row r="21" spans="1:16" ht="43.5" customHeight="1" thickBot="1">
      <c r="A21" s="82" t="s">
        <v>73</v>
      </c>
      <c r="B21" s="84" t="s">
        <v>54</v>
      </c>
      <c r="C21" s="106" t="s">
        <v>82</v>
      </c>
      <c r="D21" s="73" t="s">
        <v>137</v>
      </c>
      <c r="E21" s="76" t="s">
        <v>204</v>
      </c>
      <c r="F21" s="19" t="s">
        <v>81</v>
      </c>
      <c r="G21" s="31" t="s">
        <v>202</v>
      </c>
      <c r="H21" s="31" t="s">
        <v>201</v>
      </c>
      <c r="I21" s="88" t="s">
        <v>63</v>
      </c>
      <c r="J21" s="21" t="s">
        <v>116</v>
      </c>
      <c r="K21" s="92">
        <v>5.7</v>
      </c>
      <c r="L21" s="92">
        <v>2.5</v>
      </c>
      <c r="M21" s="92">
        <v>2.1</v>
      </c>
      <c r="N21" s="92">
        <v>2.7</v>
      </c>
      <c r="O21" s="24"/>
      <c r="P21" s="81">
        <f>K21*70+L21*75+M21*25+N21*45+O21*60</f>
        <v>760.5</v>
      </c>
    </row>
    <row r="22" spans="1:16" s="23" customFormat="1" ht="12" customHeight="1">
      <c r="A22" s="95"/>
      <c r="B22" s="85"/>
      <c r="C22" s="107"/>
      <c r="D22" s="70" t="s">
        <v>138</v>
      </c>
      <c r="E22" s="60" t="s">
        <v>206</v>
      </c>
      <c r="F22" s="30" t="s">
        <v>97</v>
      </c>
      <c r="G22" s="39" t="s">
        <v>203</v>
      </c>
      <c r="H22" s="39" t="s">
        <v>223</v>
      </c>
      <c r="I22" s="88"/>
      <c r="J22" s="27" t="s">
        <v>117</v>
      </c>
      <c r="K22" s="99"/>
      <c r="L22" s="99"/>
      <c r="M22" s="99"/>
      <c r="N22" s="99"/>
      <c r="O22" s="24"/>
      <c r="P22" s="81"/>
    </row>
    <row r="23" spans="1:16" ht="43.5" customHeight="1" thickBot="1">
      <c r="A23" s="82" t="s">
        <v>74</v>
      </c>
      <c r="B23" s="84" t="s">
        <v>55</v>
      </c>
      <c r="C23" s="106" t="s">
        <v>82</v>
      </c>
      <c r="D23" s="31" t="s">
        <v>139</v>
      </c>
      <c r="E23" s="79" t="s">
        <v>207</v>
      </c>
      <c r="F23" s="19" t="s">
        <v>146</v>
      </c>
      <c r="G23" s="19" t="s">
        <v>143</v>
      </c>
      <c r="H23" s="50" t="s">
        <v>210</v>
      </c>
      <c r="I23" s="114" t="s">
        <v>61</v>
      </c>
      <c r="J23" s="18" t="s">
        <v>118</v>
      </c>
      <c r="K23" s="91">
        <v>5.5</v>
      </c>
      <c r="L23" s="90">
        <v>2.3</v>
      </c>
      <c r="M23" s="90">
        <v>2.4</v>
      </c>
      <c r="N23" s="90">
        <v>2.5</v>
      </c>
      <c r="O23" s="91"/>
      <c r="P23" s="81">
        <f>K23*70+L23*75+M23*25+N23*45+O23*60</f>
        <v>730</v>
      </c>
    </row>
    <row r="24" spans="1:16" s="23" customFormat="1" ht="12" customHeight="1">
      <c r="A24" s="95"/>
      <c r="B24" s="85"/>
      <c r="C24" s="107"/>
      <c r="D24" s="34" t="s">
        <v>140</v>
      </c>
      <c r="E24" s="35" t="s">
        <v>125</v>
      </c>
      <c r="F24" s="30" t="s">
        <v>147</v>
      </c>
      <c r="G24" s="30" t="s">
        <v>168</v>
      </c>
      <c r="H24" s="64" t="s">
        <v>211</v>
      </c>
      <c r="I24" s="101"/>
      <c r="J24" s="25" t="s">
        <v>119</v>
      </c>
      <c r="K24" s="99"/>
      <c r="L24" s="90"/>
      <c r="M24" s="90"/>
      <c r="N24" s="90"/>
      <c r="O24" s="92"/>
      <c r="P24" s="81"/>
    </row>
    <row r="25" spans="1:16" ht="43.5" customHeight="1">
      <c r="A25" s="82" t="s">
        <v>75</v>
      </c>
      <c r="B25" s="84" t="s">
        <v>56</v>
      </c>
      <c r="C25" s="104" t="s">
        <v>85</v>
      </c>
      <c r="D25" s="31" t="s">
        <v>141</v>
      </c>
      <c r="E25" s="31" t="s">
        <v>160</v>
      </c>
      <c r="F25" s="31" t="s">
        <v>154</v>
      </c>
      <c r="G25" s="31" t="s">
        <v>152</v>
      </c>
      <c r="H25" s="31" t="s">
        <v>208</v>
      </c>
      <c r="I25" s="97" t="s">
        <v>61</v>
      </c>
      <c r="J25" s="21" t="s">
        <v>95</v>
      </c>
      <c r="K25" s="91">
        <v>5.5</v>
      </c>
      <c r="L25" s="92">
        <v>2.4</v>
      </c>
      <c r="M25" s="92">
        <v>2</v>
      </c>
      <c r="N25" s="92">
        <v>2.5</v>
      </c>
      <c r="O25" s="24"/>
      <c r="P25" s="81">
        <f>K25*70+L25*75+M25*25+N25*45+O25*60</f>
        <v>727.5</v>
      </c>
    </row>
    <row r="26" spans="1:16" s="23" customFormat="1" ht="12" customHeight="1" thickBot="1">
      <c r="A26" s="82"/>
      <c r="B26" s="100"/>
      <c r="C26" s="105"/>
      <c r="D26" s="28" t="s">
        <v>142</v>
      </c>
      <c r="E26" s="28" t="s">
        <v>161</v>
      </c>
      <c r="F26" s="37" t="s">
        <v>155</v>
      </c>
      <c r="G26" s="34" t="s">
        <v>153</v>
      </c>
      <c r="H26" s="67" t="s">
        <v>209</v>
      </c>
      <c r="I26" s="97"/>
      <c r="J26" s="43" t="s">
        <v>120</v>
      </c>
      <c r="K26" s="99"/>
      <c r="L26" s="91"/>
      <c r="M26" s="91"/>
      <c r="N26" s="91"/>
      <c r="O26" s="24"/>
      <c r="P26" s="103"/>
    </row>
    <row r="27" spans="1:16" ht="24.75" customHeight="1" thickBot="1">
      <c r="A27" s="120" t="s">
        <v>215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</row>
    <row r="28" spans="1:16" ht="28.5" customHeight="1" thickBot="1">
      <c r="A28" s="135" t="s">
        <v>64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7"/>
    </row>
  </sheetData>
  <sheetProtection selectLockedCells="1" selectUnlockedCells="1"/>
  <mergeCells count="118">
    <mergeCell ref="E1:H2"/>
    <mergeCell ref="I1:J2"/>
    <mergeCell ref="M15:M16"/>
    <mergeCell ref="A28:P28"/>
    <mergeCell ref="C15:C16"/>
    <mergeCell ref="I15:I16"/>
    <mergeCell ref="K15:K16"/>
    <mergeCell ref="L15:L16"/>
    <mergeCell ref="E3:G4"/>
    <mergeCell ref="P19:P20"/>
    <mergeCell ref="N11:N12"/>
    <mergeCell ref="O23:O24"/>
    <mergeCell ref="P23:P24"/>
    <mergeCell ref="P21:P22"/>
    <mergeCell ref="N19:N20"/>
    <mergeCell ref="N15:N16"/>
    <mergeCell ref="C11:C12"/>
    <mergeCell ref="I11:I12"/>
    <mergeCell ref="K11:K12"/>
    <mergeCell ref="A13:A14"/>
    <mergeCell ref="B17:B18"/>
    <mergeCell ref="A11:A12"/>
    <mergeCell ref="C17:C18"/>
    <mergeCell ref="I17:I18"/>
    <mergeCell ref="A15:A16"/>
    <mergeCell ref="P13:P14"/>
    <mergeCell ref="P11:P12"/>
    <mergeCell ref="N17:N18"/>
    <mergeCell ref="L17:L18"/>
    <mergeCell ref="M17:M18"/>
    <mergeCell ref="N13:N14"/>
    <mergeCell ref="L11:L12"/>
    <mergeCell ref="M11:M12"/>
    <mergeCell ref="P17:P18"/>
    <mergeCell ref="P15:P16"/>
    <mergeCell ref="O3:O4"/>
    <mergeCell ref="A27:P27"/>
    <mergeCell ref="L19:L20"/>
    <mergeCell ref="I13:I14"/>
    <mergeCell ref="K13:K14"/>
    <mergeCell ref="L13:L14"/>
    <mergeCell ref="K3:K4"/>
    <mergeCell ref="P3:P4"/>
    <mergeCell ref="B3:B4"/>
    <mergeCell ref="C13:C14"/>
    <mergeCell ref="M5:M6"/>
    <mergeCell ref="A21:A22"/>
    <mergeCell ref="K19:K20"/>
    <mergeCell ref="A3:A4"/>
    <mergeCell ref="C3:C4"/>
    <mergeCell ref="B11:B12"/>
    <mergeCell ref="J3:J4"/>
    <mergeCell ref="A17:A18"/>
    <mergeCell ref="B13:B14"/>
    <mergeCell ref="B15:B16"/>
    <mergeCell ref="A23:A24"/>
    <mergeCell ref="B23:B24"/>
    <mergeCell ref="C23:C24"/>
    <mergeCell ref="I23:I24"/>
    <mergeCell ref="K23:K24"/>
    <mergeCell ref="K17:K18"/>
    <mergeCell ref="N3:N4"/>
    <mergeCell ref="L3:L4"/>
    <mergeCell ref="I3:I4"/>
    <mergeCell ref="D3:D4"/>
    <mergeCell ref="L21:L22"/>
    <mergeCell ref="L23:L24"/>
    <mergeCell ref="M23:M24"/>
    <mergeCell ref="M21:M22"/>
    <mergeCell ref="M13:M14"/>
    <mergeCell ref="M3:M4"/>
    <mergeCell ref="N23:N24"/>
    <mergeCell ref="C19:C20"/>
    <mergeCell ref="I19:I20"/>
    <mergeCell ref="B21:B22"/>
    <mergeCell ref="C21:C22"/>
    <mergeCell ref="I21:I22"/>
    <mergeCell ref="M19:M20"/>
    <mergeCell ref="B19:B20"/>
    <mergeCell ref="P25:P26"/>
    <mergeCell ref="N21:N22"/>
    <mergeCell ref="M25:M26"/>
    <mergeCell ref="N25:N26"/>
    <mergeCell ref="A25:A26"/>
    <mergeCell ref="B25:B26"/>
    <mergeCell ref="C25:C26"/>
    <mergeCell ref="I25:I26"/>
    <mergeCell ref="K25:K26"/>
    <mergeCell ref="N7:N8"/>
    <mergeCell ref="L25:L26"/>
    <mergeCell ref="A5:A6"/>
    <mergeCell ref="B5:B6"/>
    <mergeCell ref="C5:C6"/>
    <mergeCell ref="I5:I6"/>
    <mergeCell ref="K5:K6"/>
    <mergeCell ref="L5:L6"/>
    <mergeCell ref="K21:K22"/>
    <mergeCell ref="A19:A20"/>
    <mergeCell ref="O9:O10"/>
    <mergeCell ref="N5:N6"/>
    <mergeCell ref="P5:P6"/>
    <mergeCell ref="A7:A8"/>
    <mergeCell ref="B7:B8"/>
    <mergeCell ref="C7:C8"/>
    <mergeCell ref="I7:I8"/>
    <mergeCell ref="K7:K8"/>
    <mergeCell ref="L7:L8"/>
    <mergeCell ref="M7:M8"/>
    <mergeCell ref="P9:P10"/>
    <mergeCell ref="P7:P8"/>
    <mergeCell ref="A9:A10"/>
    <mergeCell ref="B9:B10"/>
    <mergeCell ref="C9:C10"/>
    <mergeCell ref="I9:I10"/>
    <mergeCell ref="K9:K10"/>
    <mergeCell ref="L9:L10"/>
    <mergeCell ref="M9:M10"/>
    <mergeCell ref="N9:N10"/>
  </mergeCells>
  <printOptions/>
  <pageMargins left="0.15748031496062992" right="0.15748031496062992" top="0.6299212598425197" bottom="0.11811023622047245" header="0.5118110236220472" footer="0.1968503937007874"/>
  <pageSetup horizontalDpi="600" verticalDpi="600" orientation="portrait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48" t="s">
        <v>7</v>
      </c>
      <c r="E11" s="149" t="s">
        <v>8</v>
      </c>
    </row>
    <row r="12" spans="2:5" ht="20.25" customHeight="1">
      <c r="B12" s="8" t="s">
        <v>11</v>
      </c>
      <c r="C12" s="9" t="s">
        <v>12</v>
      </c>
      <c r="D12" s="148"/>
      <c r="E12" s="149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2023-01-30T04:54:40Z</cp:lastPrinted>
  <dcterms:created xsi:type="dcterms:W3CDTF">2013-01-03T08:16:20Z</dcterms:created>
  <dcterms:modified xsi:type="dcterms:W3CDTF">2023-01-31T09:06:44Z</dcterms:modified>
  <cp:category/>
  <cp:version/>
  <cp:contentType/>
  <cp:contentStatus/>
</cp:coreProperties>
</file>