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鄧明哲\Desktop\工作資料夾\107.3月菜單\國小\"/>
    </mc:Choice>
  </mc:AlternateContent>
  <bookViews>
    <workbookView xWindow="11" yWindow="33" windowWidth="11553" windowHeight="9438"/>
  </bookViews>
  <sheets>
    <sheet name="楓小" sheetId="1" r:id="rId1"/>
  </sheets>
  <calcPr calcId="152511"/>
</workbook>
</file>

<file path=xl/calcChain.xml><?xml version="1.0" encoding="utf-8"?>
<calcChain xmlns="http://schemas.openxmlformats.org/spreadsheetml/2006/main">
  <c r="M11" i="1" l="1"/>
  <c r="M13" i="1"/>
  <c r="M15" i="1"/>
  <c r="M17" i="1"/>
  <c r="M19" i="1"/>
  <c r="M21" i="1"/>
  <c r="M23" i="1"/>
  <c r="M25" i="1"/>
  <c r="M27" i="1"/>
  <c r="M29" i="1"/>
  <c r="M31" i="1"/>
  <c r="M33" i="1"/>
  <c r="M35" i="1"/>
  <c r="M37" i="1"/>
  <c r="M39" i="1"/>
  <c r="M41" i="1"/>
  <c r="M9" i="1" l="1"/>
  <c r="M7" i="1"/>
  <c r="M5" i="1"/>
  <c r="M3" i="1"/>
</calcChain>
</file>

<file path=xl/sharedStrings.xml><?xml version="1.0" encoding="utf-8"?>
<sst xmlns="http://schemas.openxmlformats.org/spreadsheetml/2006/main" count="320" uniqueCount="241">
  <si>
    <t>熱量(卡)</t>
    <phoneticPr fontId="4" type="noConversion"/>
  </si>
  <si>
    <t>湯品</t>
    <phoneticPr fontId="4" type="noConversion"/>
  </si>
  <si>
    <t>美味副菜</t>
    <phoneticPr fontId="4" type="noConversion"/>
  </si>
  <si>
    <t>今日主菜</t>
    <phoneticPr fontId="4" type="noConversion"/>
  </si>
  <si>
    <t>主食</t>
    <phoneticPr fontId="4" type="noConversion"/>
  </si>
  <si>
    <t>星期</t>
    <phoneticPr fontId="4" type="noConversion"/>
  </si>
  <si>
    <t>日期</t>
    <phoneticPr fontId="4" type="noConversion"/>
  </si>
  <si>
    <t>熱量計算方式：食物份數×每份熱量；每份熱量：五穀根莖類68卡、魚肉豆蛋75卡、蔬菜類25卡、油脂類45卡</t>
    <phoneticPr fontId="4" type="noConversion"/>
  </si>
  <si>
    <t>全穀根莖(份)</t>
    <phoneticPr fontId="4" type="noConversion"/>
  </si>
  <si>
    <t>豆魚肉蛋(份)</t>
    <phoneticPr fontId="4" type="noConversion"/>
  </si>
  <si>
    <t>紅蘿蔔丁.非基改玉米粒.馬鈴薯丁.青豆仁(炒)</t>
    <phoneticPr fontId="3" type="noConversion"/>
  </si>
  <si>
    <t>香Q   白飯</t>
    <phoneticPr fontId="3" type="noConversion"/>
  </si>
  <si>
    <t>2.4</t>
    <phoneticPr fontId="3" type="noConversion"/>
  </si>
  <si>
    <t>2.3</t>
    <phoneticPr fontId="3" type="noConversion"/>
  </si>
  <si>
    <t>2.5</t>
    <phoneticPr fontId="3" type="noConversion"/>
  </si>
  <si>
    <t>5.2</t>
    <phoneticPr fontId="3" type="noConversion"/>
  </si>
  <si>
    <t>2.3</t>
    <phoneticPr fontId="3" type="noConversion"/>
  </si>
  <si>
    <t>香Q   白飯</t>
    <phoneticPr fontId="3" type="noConversion"/>
  </si>
  <si>
    <t>有機蔬菜</t>
    <phoneticPr fontId="3" type="noConversion"/>
  </si>
  <si>
    <t>5.4</t>
    <phoneticPr fontId="3" type="noConversion"/>
  </si>
  <si>
    <t>5.4</t>
    <phoneticPr fontId="3" type="noConversion"/>
  </si>
  <si>
    <t>2.4</t>
    <phoneticPr fontId="3" type="noConversion"/>
  </si>
  <si>
    <t>一</t>
    <phoneticPr fontId="3" type="noConversion"/>
  </si>
  <si>
    <t>吉園圃蔬菜</t>
    <phoneticPr fontId="3" type="noConversion"/>
  </si>
  <si>
    <t>2.4</t>
    <phoneticPr fontId="3" type="noConversion"/>
  </si>
  <si>
    <t>2.3</t>
    <phoneticPr fontId="3" type="noConversion"/>
  </si>
  <si>
    <t>5.3</t>
    <phoneticPr fontId="3" type="noConversion"/>
  </si>
  <si>
    <t>2.5</t>
    <phoneticPr fontId="3" type="noConversion"/>
  </si>
  <si>
    <t>2.1</t>
    <phoneticPr fontId="3" type="noConversion"/>
  </si>
  <si>
    <t>客家小炒</t>
    <phoneticPr fontId="3" type="noConversion"/>
  </si>
  <si>
    <t>蔬菜(份)</t>
    <phoneticPr fontId="4" type="noConversion"/>
  </si>
  <si>
    <t>油脂堅果(份)</t>
    <phoneticPr fontId="4" type="noConversion"/>
  </si>
  <si>
    <t>2/22</t>
    <phoneticPr fontId="3" type="noConversion"/>
  </si>
  <si>
    <t>2/23</t>
    <phoneticPr fontId="3" type="noConversion"/>
  </si>
  <si>
    <t>2/26</t>
    <phoneticPr fontId="3" type="noConversion"/>
  </si>
  <si>
    <t>2/27</t>
    <phoneticPr fontId="3" type="noConversion"/>
  </si>
  <si>
    <r>
      <t>鄉村玉米飯</t>
    </r>
    <r>
      <rPr>
        <b/>
        <sz val="11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無骨香雞排</t>
    </r>
    <r>
      <rPr>
        <b/>
        <sz val="10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南洋咖哩肉片</t>
    </r>
    <r>
      <rPr>
        <b/>
        <sz val="10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鮮菇白花</t>
    </r>
    <r>
      <rPr>
        <b/>
        <sz val="10"/>
        <rFont val="華康少女文字W7"/>
        <family val="5"/>
        <charset val="136"/>
      </rPr>
      <t>+有機蔬菜+</t>
    </r>
    <r>
      <rPr>
        <b/>
        <sz val="20"/>
        <rFont val="華康少女文字W7"/>
        <family val="5"/>
        <charset val="136"/>
      </rPr>
      <t>味噌豆腐湯</t>
    </r>
    <phoneticPr fontId="4" type="noConversion"/>
  </si>
  <si>
    <t>白飯.非基改玉米粒(炒)</t>
    <phoneticPr fontId="3" type="noConversion"/>
  </si>
  <si>
    <t>雞排(炸)</t>
    <phoneticPr fontId="4" type="noConversion"/>
  </si>
  <si>
    <t>豬肉片.馬鈴薯丁.紅蘿蔔.咖哩(煮)</t>
    <phoneticPr fontId="4" type="noConversion"/>
  </si>
  <si>
    <t>白花菜.香菇.紅蘿蔔絲(炒)</t>
    <phoneticPr fontId="4" type="noConversion"/>
  </si>
  <si>
    <t>非基改豆腐.味噌.柴魚片(煮)</t>
    <phoneticPr fontId="4" type="noConversion"/>
  </si>
  <si>
    <t>四</t>
    <phoneticPr fontId="3" type="noConversion"/>
  </si>
  <si>
    <t>非基改豆干片(炒)</t>
    <phoneticPr fontId="3" type="noConversion"/>
  </si>
  <si>
    <t>玉米四彩</t>
    <phoneticPr fontId="3" type="noConversion"/>
  </si>
  <si>
    <t>紫菜蛋花湯</t>
    <phoneticPr fontId="3" type="noConversion"/>
  </si>
  <si>
    <t>紫菜.蛋.紅蘿蔔絲(炒)</t>
    <phoneticPr fontId="3" type="noConversion"/>
  </si>
  <si>
    <t>蔬菜沙茶寬粉</t>
    <phoneticPr fontId="3" type="noConversion"/>
  </si>
  <si>
    <t>寬粉.時蔬(炒)</t>
    <phoneticPr fontId="3" type="noConversion"/>
  </si>
  <si>
    <t>脆脯炒蛋</t>
    <phoneticPr fontId="3" type="noConversion"/>
  </si>
  <si>
    <t>蛋.脆脯(炒)</t>
    <phoneticPr fontId="3" type="noConversion"/>
  </si>
  <si>
    <t>巧達濃湯</t>
    <phoneticPr fontId="3" type="noConversion"/>
  </si>
  <si>
    <t>馬鈴薯.蛋.紅蘿蔔丁(煮)</t>
    <phoneticPr fontId="3" type="noConversion"/>
  </si>
  <si>
    <t>日式蒸蛋</t>
    <phoneticPr fontId="3" type="noConversion"/>
  </si>
  <si>
    <t>蛋(蒸)</t>
    <phoneticPr fontId="3" type="noConversion"/>
  </si>
  <si>
    <t>鐵板油腐</t>
    <phoneticPr fontId="3" type="noConversion"/>
  </si>
  <si>
    <t>非基改油豆腐.洋蔥(炒)</t>
    <phoneticPr fontId="3" type="noConversion"/>
  </si>
  <si>
    <t>蔬</t>
    <phoneticPr fontId="3" type="noConversion"/>
  </si>
  <si>
    <t>味噌.海帶芽.非基改豆腐(煮)</t>
    <phoneticPr fontId="3" type="noConversion"/>
  </si>
  <si>
    <t>雞塊(炸)</t>
    <phoneticPr fontId="3" type="noConversion"/>
  </si>
  <si>
    <t>CAS非基改玉米粒.紅蘿蔔丁.馬鈴薯丁.青豆仁(炒)</t>
    <phoneticPr fontId="3" type="noConversion"/>
  </si>
  <si>
    <t>CAS豬肉片.洋蔥.洋菇片(煮)</t>
    <phoneticPr fontId="3" type="noConversion"/>
  </si>
  <si>
    <t>2.3</t>
    <phoneticPr fontId="3" type="noConversion"/>
  </si>
  <si>
    <t>2.5</t>
    <phoneticPr fontId="3" type="noConversion"/>
  </si>
  <si>
    <t>2.4</t>
    <phoneticPr fontId="3" type="noConversion"/>
  </si>
  <si>
    <t>5.3</t>
    <phoneticPr fontId="3" type="noConversion"/>
  </si>
  <si>
    <t>味噌海芽湯</t>
    <phoneticPr fontId="3" type="noConversion"/>
  </si>
  <si>
    <t>有機蔬菜</t>
    <phoneticPr fontId="3" type="noConversion"/>
  </si>
  <si>
    <t>麥克雞塊*2</t>
    <phoneticPr fontId="3" type="noConversion"/>
  </si>
  <si>
    <t>玉米四喜</t>
    <phoneticPr fontId="3" type="noConversion"/>
  </si>
  <si>
    <t>蘑菇洋蔥肉片</t>
    <phoneticPr fontId="3" type="noConversion"/>
  </si>
  <si>
    <t>紫米飯</t>
    <phoneticPr fontId="3" type="noConversion"/>
  </si>
  <si>
    <t>二</t>
    <phoneticPr fontId="3" type="noConversion"/>
  </si>
  <si>
    <t>3/27</t>
    <phoneticPr fontId="3" type="noConversion"/>
  </si>
  <si>
    <t>竹筍.豬肉絲(煮)</t>
    <phoneticPr fontId="3" type="noConversion"/>
  </si>
  <si>
    <t>Q大黃瓜.紅蘿蔔片.木耳片.魚板(煮)</t>
    <phoneticPr fontId="3" type="noConversion"/>
  </si>
  <si>
    <t>CAS豬絞肉.非基改豆腐(煮)</t>
    <phoneticPr fontId="3" type="noConversion"/>
  </si>
  <si>
    <t>土魠魚.三角薯餅(炸)</t>
    <phoneticPr fontId="3" type="noConversion"/>
  </si>
  <si>
    <t>2.3</t>
    <phoneticPr fontId="3" type="noConversion"/>
  </si>
  <si>
    <t>5.4</t>
    <phoneticPr fontId="3" type="noConversion"/>
  </si>
  <si>
    <t>竹筍肉絲湯</t>
    <phoneticPr fontId="3" type="noConversion"/>
  </si>
  <si>
    <t>吉園圃蔬菜</t>
    <phoneticPr fontId="3" type="noConversion"/>
  </si>
  <si>
    <t>鮮瓜什錦</t>
    <phoneticPr fontId="3" type="noConversion"/>
  </si>
  <si>
    <t>鐵板豆腐絞肉</t>
    <phoneticPr fontId="3" type="noConversion"/>
  </si>
  <si>
    <t>土魠魚.三角薯餅</t>
    <phoneticPr fontId="3" type="noConversion"/>
  </si>
  <si>
    <t>香Q   白飯</t>
    <phoneticPr fontId="3" type="noConversion"/>
  </si>
  <si>
    <t>一</t>
    <phoneticPr fontId="3" type="noConversion"/>
  </si>
  <si>
    <t>3/26</t>
    <phoneticPr fontId="3" type="noConversion"/>
  </si>
  <si>
    <t>米粉.豬肉絲.香菇絲.韭菜絲(煮)</t>
    <phoneticPr fontId="3" type="noConversion"/>
  </si>
  <si>
    <t>Q大白菜.Q蛋.紅蘿蔔絲(炒)</t>
    <phoneticPr fontId="3" type="noConversion"/>
  </si>
  <si>
    <t>CAS豬絞肉.麵筋.花生(煮)</t>
    <phoneticPr fontId="3" type="noConversion"/>
  </si>
  <si>
    <t>雞排(燒)</t>
    <phoneticPr fontId="3" type="noConversion"/>
  </si>
  <si>
    <t>2.4</t>
    <phoneticPr fontId="3" type="noConversion"/>
  </si>
  <si>
    <t>5.3</t>
    <phoneticPr fontId="3" type="noConversion"/>
  </si>
  <si>
    <t>新竹米粉湯</t>
    <phoneticPr fontId="3" type="noConversion"/>
  </si>
  <si>
    <t>有機蔬菜</t>
    <phoneticPr fontId="3" type="noConversion"/>
  </si>
  <si>
    <t>蛋酥炒大白</t>
    <phoneticPr fontId="3" type="noConversion"/>
  </si>
  <si>
    <t>花生麵筋滷肉</t>
    <phoneticPr fontId="3" type="noConversion"/>
  </si>
  <si>
    <t>照燒雞排</t>
    <phoneticPr fontId="3" type="noConversion"/>
  </si>
  <si>
    <t>香Q   白飯</t>
    <phoneticPr fontId="3" type="noConversion"/>
  </si>
  <si>
    <t>五</t>
    <phoneticPr fontId="3" type="noConversion"/>
  </si>
  <si>
    <t>3/23</t>
    <phoneticPr fontId="3" type="noConversion"/>
  </si>
  <si>
    <t>Q白蘿蔔.海帶結(煮)</t>
    <phoneticPr fontId="3" type="noConversion"/>
  </si>
  <si>
    <t>柳葉魚.芝麻球(炸)</t>
    <phoneticPr fontId="3" type="noConversion"/>
  </si>
  <si>
    <t>CAS豬肉片.Q馬鈴薯.Q紅蘿蔔.咖哩(煮)</t>
    <phoneticPr fontId="3" type="noConversion"/>
  </si>
  <si>
    <t>2.5</t>
    <phoneticPr fontId="3" type="noConversion"/>
  </si>
  <si>
    <t>白玉滷海結</t>
    <phoneticPr fontId="3" type="noConversion"/>
  </si>
  <si>
    <t>柳葉魚.芝麻球</t>
    <phoneticPr fontId="3" type="noConversion"/>
  </si>
  <si>
    <t>咖哩肉片</t>
    <phoneticPr fontId="3" type="noConversion"/>
  </si>
  <si>
    <t>什穀飯</t>
    <phoneticPr fontId="3" type="noConversion"/>
  </si>
  <si>
    <t>四</t>
    <phoneticPr fontId="3" type="noConversion"/>
  </si>
  <si>
    <t>3/22</t>
    <phoneticPr fontId="3" type="noConversion"/>
  </si>
  <si>
    <t>榨菜絲.豬肉絲.非基改豆腐絲.紅蘿蔔絲.木耳絲(煮)</t>
    <phoneticPr fontId="3" type="noConversion"/>
  </si>
  <si>
    <t>Q高麗菜.紅蘿蔔絲.木耳絲.蝦米(煮)</t>
    <phoneticPr fontId="3" type="noConversion"/>
  </si>
  <si>
    <t>CAS雞丁(炸)</t>
    <phoneticPr fontId="3" type="noConversion"/>
  </si>
  <si>
    <t>烏龍麵.三色豆.洋蔥(煮)</t>
    <phoneticPr fontId="3" type="noConversion"/>
  </si>
  <si>
    <t>2.1</t>
    <phoneticPr fontId="3" type="noConversion"/>
  </si>
  <si>
    <t>3/20</t>
    <phoneticPr fontId="3" type="noConversion"/>
  </si>
  <si>
    <t>紫菜.小魚干.紅蘿蔔絲(煮)</t>
    <phoneticPr fontId="3" type="noConversion"/>
  </si>
  <si>
    <t>非基改豆干片.豬肉絲(炒)</t>
    <phoneticPr fontId="3" type="noConversion"/>
  </si>
  <si>
    <t>Q蛋.脆脯(炒)</t>
    <phoneticPr fontId="3" type="noConversion"/>
  </si>
  <si>
    <t>CAS雞丁.米血糕.麻油(煮)</t>
    <phoneticPr fontId="3" type="noConversion"/>
  </si>
  <si>
    <t>紫菜小魚湯</t>
    <phoneticPr fontId="3" type="noConversion"/>
  </si>
  <si>
    <t>吉園圃蔬菜</t>
    <phoneticPr fontId="3" type="noConversion"/>
  </si>
  <si>
    <t>客家小炒</t>
    <phoneticPr fontId="3" type="noConversion"/>
  </si>
  <si>
    <t>菜脯炒蛋</t>
    <phoneticPr fontId="3" type="noConversion"/>
  </si>
  <si>
    <t>麻香米血雞丁</t>
    <phoneticPr fontId="3" type="noConversion"/>
  </si>
  <si>
    <t>小米飯</t>
    <phoneticPr fontId="3" type="noConversion"/>
  </si>
  <si>
    <t>3/19</t>
    <phoneticPr fontId="3" type="noConversion"/>
  </si>
  <si>
    <t>榨菜絲.豬肉絲.紅蘿蔔絲(煮)</t>
    <phoneticPr fontId="3" type="noConversion"/>
  </si>
  <si>
    <t>Q大白菜.紅蘿蔔絲.木耳絲.冬粉(炒)</t>
    <phoneticPr fontId="3" type="noConversion"/>
  </si>
  <si>
    <t>Q蛋.Q蕃茄(炒)</t>
    <phoneticPr fontId="3" type="noConversion"/>
  </si>
  <si>
    <t>魚排(燒)</t>
    <phoneticPr fontId="3" type="noConversion"/>
  </si>
  <si>
    <t>5.2</t>
    <phoneticPr fontId="3" type="noConversion"/>
  </si>
  <si>
    <t>榨菜肉絲湯</t>
    <phoneticPr fontId="3" type="noConversion"/>
  </si>
  <si>
    <t>大白細粉</t>
    <phoneticPr fontId="3" type="noConversion"/>
  </si>
  <si>
    <t>蕃茄炒蛋</t>
    <phoneticPr fontId="3" type="noConversion"/>
  </si>
  <si>
    <t>糙米飯</t>
    <phoneticPr fontId="3" type="noConversion"/>
  </si>
  <si>
    <t>3/16</t>
    <phoneticPr fontId="3" type="noConversion"/>
  </si>
  <si>
    <t>花枝羹.紅蘿蔔絲.木耳絲.竹筍絲(煮)</t>
    <phoneticPr fontId="3" type="noConversion"/>
  </si>
  <si>
    <t>豬肉丸.三色豆(煮)</t>
    <phoneticPr fontId="3" type="noConversion"/>
  </si>
  <si>
    <t>CAS花椰菜.洋菇片(炒)</t>
    <phoneticPr fontId="3" type="noConversion"/>
  </si>
  <si>
    <t>CAS雞翅(烤)</t>
    <phoneticPr fontId="3" type="noConversion"/>
  </si>
  <si>
    <t>麵.三色豆.九層塔(煮)</t>
    <phoneticPr fontId="3" type="noConversion"/>
  </si>
  <si>
    <t>5.1</t>
    <phoneticPr fontId="3" type="noConversion"/>
  </si>
  <si>
    <r>
      <t>蘑菇青醬麵</t>
    </r>
    <r>
      <rPr>
        <b/>
        <sz val="11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紅糖烤雞翅</t>
    </r>
    <r>
      <rPr>
        <b/>
        <sz val="10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鮮菇炒花椰</t>
    </r>
    <r>
      <rPr>
        <b/>
        <sz val="10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三彩肉丸</t>
    </r>
    <r>
      <rPr>
        <b/>
        <sz val="10"/>
        <rFont val="華康少女文字W7"/>
        <family val="5"/>
        <charset val="136"/>
      </rPr>
      <t>+有機蔬菜+</t>
    </r>
    <r>
      <rPr>
        <b/>
        <sz val="20"/>
        <rFont val="華康少女文字W7"/>
        <family val="5"/>
        <charset val="136"/>
      </rPr>
      <t>花枝羹湯</t>
    </r>
    <phoneticPr fontId="3" type="noConversion"/>
  </si>
  <si>
    <t>3/15</t>
    <phoneticPr fontId="3" type="noConversion"/>
  </si>
  <si>
    <t>仙草.粉圓.紅豆(煮)</t>
    <phoneticPr fontId="3" type="noConversion"/>
  </si>
  <si>
    <t>Q大白菜.紅蘿蔔絲.木耳絲(煮)</t>
    <phoneticPr fontId="3" type="noConversion"/>
  </si>
  <si>
    <t>雞肉串(烤)</t>
    <phoneticPr fontId="3" type="noConversion"/>
  </si>
  <si>
    <t>CAS豬肉角.Q冬瓜(燒)</t>
    <phoneticPr fontId="3" type="noConversion"/>
  </si>
  <si>
    <t>2.2</t>
    <phoneticPr fontId="3" type="noConversion"/>
  </si>
  <si>
    <t>2</t>
    <phoneticPr fontId="3" type="noConversion"/>
  </si>
  <si>
    <t>5.5</t>
    <phoneticPr fontId="3" type="noConversion"/>
  </si>
  <si>
    <t>燒仙草</t>
    <phoneticPr fontId="3" type="noConversion"/>
  </si>
  <si>
    <t>佛跳牆</t>
    <phoneticPr fontId="3" type="noConversion"/>
  </si>
  <si>
    <t>沙茶雞肉串*1</t>
    <phoneticPr fontId="3" type="noConversion"/>
  </si>
  <si>
    <t>冬瓜燒肉丁</t>
    <phoneticPr fontId="3" type="noConversion"/>
  </si>
  <si>
    <t>麥片飯</t>
    <phoneticPr fontId="3" type="noConversion"/>
  </si>
  <si>
    <t>3/13</t>
    <phoneticPr fontId="3" type="noConversion"/>
  </si>
  <si>
    <t>白蘿蔔.紅蘿蔔(煮)</t>
    <phoneticPr fontId="3" type="noConversion"/>
  </si>
  <si>
    <t>Q豆芽菜.CAS豬肉絲.非基改豆干片(炒)</t>
    <phoneticPr fontId="3" type="noConversion"/>
  </si>
  <si>
    <t>豬肉餡餅.薯條(炸)</t>
    <phoneticPr fontId="3" type="noConversion"/>
  </si>
  <si>
    <t>雞腿(烤)</t>
    <phoneticPr fontId="3" type="noConversion"/>
  </si>
  <si>
    <t>雙色蘿蔔湯</t>
    <phoneticPr fontId="3" type="noConversion"/>
  </si>
  <si>
    <t>豆芽干片肉絲</t>
    <phoneticPr fontId="3" type="noConversion"/>
  </si>
  <si>
    <t>豬肉餡餅.薯條</t>
    <phoneticPr fontId="3" type="noConversion"/>
  </si>
  <si>
    <t>香烤雞腿</t>
    <phoneticPr fontId="3" type="noConversion"/>
  </si>
  <si>
    <t>3/12</t>
    <phoneticPr fontId="3" type="noConversion"/>
  </si>
  <si>
    <t>雞丁.筍片(煮)</t>
    <phoneticPr fontId="3" type="noConversion"/>
  </si>
  <si>
    <t>Q蛋.青豆仁(炒)</t>
    <phoneticPr fontId="3" type="noConversion"/>
  </si>
  <si>
    <t>CAS豬肉片.Q馬鈴薯丁.Q紅蘿蔔丁.咖哩(煮)</t>
    <phoneticPr fontId="3" type="noConversion"/>
  </si>
  <si>
    <t>咕咾肉(燒)</t>
    <phoneticPr fontId="3" type="noConversion"/>
  </si>
  <si>
    <t>5.4</t>
    <phoneticPr fontId="3" type="noConversion"/>
  </si>
  <si>
    <t>鮮筍雞丁湯</t>
    <phoneticPr fontId="3" type="noConversion"/>
  </si>
  <si>
    <t>青豆炒蛋</t>
    <phoneticPr fontId="3" type="noConversion"/>
  </si>
  <si>
    <t>糖醋咕咾肉</t>
    <phoneticPr fontId="3" type="noConversion"/>
  </si>
  <si>
    <t>3/9</t>
    <phoneticPr fontId="3" type="noConversion"/>
  </si>
  <si>
    <t>海帶芽.蛋.紅蘿蔔絲(煮)</t>
    <phoneticPr fontId="3" type="noConversion"/>
  </si>
  <si>
    <t>CAS白花菜.培根(炒)</t>
    <phoneticPr fontId="3" type="noConversion"/>
  </si>
  <si>
    <t>CAS雞丁.九層塔(炒)</t>
    <phoneticPr fontId="3" type="noConversion"/>
  </si>
  <si>
    <t>海芽蛋花湯</t>
    <phoneticPr fontId="3" type="noConversion"/>
  </si>
  <si>
    <t>培根白花</t>
    <phoneticPr fontId="3" type="noConversion"/>
  </si>
  <si>
    <t>塔香三杯雞丁</t>
    <phoneticPr fontId="3" type="noConversion"/>
  </si>
  <si>
    <t>芝麻飯</t>
    <phoneticPr fontId="3" type="noConversion"/>
  </si>
  <si>
    <t>3/8</t>
    <phoneticPr fontId="3" type="noConversion"/>
  </si>
  <si>
    <t>冬瓜.丸子(煮)</t>
    <phoneticPr fontId="3" type="noConversion"/>
  </si>
  <si>
    <t>Q蛋(滷)</t>
    <phoneticPr fontId="3" type="noConversion"/>
  </si>
  <si>
    <t>奶皇包(蒸)</t>
    <phoneticPr fontId="3" type="noConversion"/>
  </si>
  <si>
    <t>CAS雞腿排(烤)</t>
    <phoneticPr fontId="3" type="noConversion"/>
  </si>
  <si>
    <t>白飯.三色豆.蛋(炒)</t>
    <phoneticPr fontId="3" type="noConversion"/>
  </si>
  <si>
    <r>
      <t>什錦蛋炒飯</t>
    </r>
    <r>
      <rPr>
        <b/>
        <sz val="11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芝麻蜜汁烤腿排</t>
    </r>
    <r>
      <rPr>
        <b/>
        <sz val="10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奶皇包</t>
    </r>
    <r>
      <rPr>
        <b/>
        <sz val="10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泰式滷蛋</t>
    </r>
    <r>
      <rPr>
        <b/>
        <sz val="10"/>
        <rFont val="華康少女文字W7"/>
        <family val="5"/>
        <charset val="136"/>
      </rPr>
      <t>+有機蔬菜+</t>
    </r>
    <r>
      <rPr>
        <b/>
        <sz val="20"/>
        <rFont val="華康少女文字W7"/>
        <family val="5"/>
        <charset val="136"/>
      </rPr>
      <t>冬瓜丸子湯</t>
    </r>
    <phoneticPr fontId="3" type="noConversion"/>
  </si>
  <si>
    <t>3/6</t>
    <phoneticPr fontId="3" type="noConversion"/>
  </si>
  <si>
    <t>Q高麗菜.紅蘿蔔絲.木耳絲(炒)</t>
    <phoneticPr fontId="3" type="noConversion"/>
  </si>
  <si>
    <t>非基改豆干.魚輪片(煮)</t>
    <phoneticPr fontId="3" type="noConversion"/>
  </si>
  <si>
    <t>CAS豬肉片.蒜泥(煮)</t>
    <phoneticPr fontId="3" type="noConversion"/>
  </si>
  <si>
    <t>高麗寬粉</t>
    <phoneticPr fontId="3" type="noConversion"/>
  </si>
  <si>
    <t>沙茶豆干.天婦羅</t>
    <phoneticPr fontId="3" type="noConversion"/>
  </si>
  <si>
    <t>蒜泥肉片</t>
    <phoneticPr fontId="3" type="noConversion"/>
  </si>
  <si>
    <t>五穀飯</t>
    <phoneticPr fontId="3" type="noConversion"/>
  </si>
  <si>
    <t>3/5</t>
    <phoneticPr fontId="3" type="noConversion"/>
  </si>
  <si>
    <t>豬肉片.酸菜(煮)</t>
    <phoneticPr fontId="3" type="noConversion"/>
  </si>
  <si>
    <t>Q非基改玉米塊.海帶結(滷)</t>
    <phoneticPr fontId="3" type="noConversion"/>
  </si>
  <si>
    <t>Q蛋(蒸)</t>
    <phoneticPr fontId="3" type="noConversion"/>
  </si>
  <si>
    <t>酸菜肉片湯</t>
    <phoneticPr fontId="3" type="noConversion"/>
  </si>
  <si>
    <t>玉米海結雙拼</t>
    <phoneticPr fontId="3" type="noConversion"/>
  </si>
  <si>
    <t>日式蒸蛋</t>
    <phoneticPr fontId="3" type="noConversion"/>
  </si>
  <si>
    <t>糖醋旗魚排</t>
    <phoneticPr fontId="3" type="noConversion"/>
  </si>
  <si>
    <t>3/2</t>
    <phoneticPr fontId="3" type="noConversion"/>
  </si>
  <si>
    <t>大黃瓜.豬排骨(煮)</t>
    <phoneticPr fontId="3" type="noConversion"/>
  </si>
  <si>
    <t>Q豆芽菜.紅蘿蔔絲.木耳絲.芹菜(炒)</t>
    <phoneticPr fontId="3" type="noConversion"/>
  </si>
  <si>
    <t>CAS豬絞肉.脆瓜(煮)</t>
    <phoneticPr fontId="3" type="noConversion"/>
  </si>
  <si>
    <t>雞腿(炸)</t>
    <phoneticPr fontId="3" type="noConversion"/>
  </si>
  <si>
    <t>刺瓜排骨湯</t>
    <phoneticPr fontId="3" type="noConversion"/>
  </si>
  <si>
    <t>芹香銀芽</t>
    <phoneticPr fontId="3" type="noConversion"/>
  </si>
  <si>
    <t>瓜仔滷肉</t>
    <phoneticPr fontId="3" type="noConversion"/>
  </si>
  <si>
    <t>卡啦香雞腿</t>
    <phoneticPr fontId="3" type="noConversion"/>
  </si>
  <si>
    <t>3/1</t>
    <phoneticPr fontId="3" type="noConversion"/>
  </si>
  <si>
    <t>*皆使用非基因改造食材</t>
    <phoneticPr fontId="3" type="noConversion"/>
  </si>
  <si>
    <t>營養師:黃玉慧 營養字第007022號</t>
    <phoneticPr fontId="26" type="noConversion"/>
  </si>
  <si>
    <r>
      <t>*每週一供應</t>
    </r>
    <r>
      <rPr>
        <u/>
        <sz val="20"/>
        <rFont val="華康正顏楷體W5"/>
        <family val="4"/>
        <charset val="136"/>
      </rPr>
      <t>在地吉園圃蔬菜</t>
    </r>
    <phoneticPr fontId="3" type="noConversion"/>
  </si>
  <si>
    <t>五</t>
    <phoneticPr fontId="3" type="noConversion"/>
  </si>
  <si>
    <t>白玉燉肉</t>
    <phoneticPr fontId="3" type="noConversion"/>
  </si>
  <si>
    <t>CAS豬肉角.白蘿蔔(煮)</t>
    <phoneticPr fontId="3" type="noConversion"/>
  </si>
  <si>
    <t>蜜汁豆包</t>
    <phoneticPr fontId="3" type="noConversion"/>
  </si>
  <si>
    <t>非基改豆包(燒)</t>
    <phoneticPr fontId="3" type="noConversion"/>
  </si>
  <si>
    <t>紫米紅豆湯</t>
    <phoneticPr fontId="3" type="noConversion"/>
  </si>
  <si>
    <t>紅豆.紫米(煮)</t>
    <phoneticPr fontId="3" type="noConversion"/>
  </si>
  <si>
    <t>綠豆西米露</t>
    <phoneticPr fontId="3" type="noConversion"/>
  </si>
  <si>
    <t>綠豆.西谷米(煮)</t>
    <phoneticPr fontId="3" type="noConversion"/>
  </si>
  <si>
    <t>冬瓜山粉圓</t>
    <phoneticPr fontId="3" type="noConversion"/>
  </si>
  <si>
    <t>山粉圓.冬瓜茶(煮)</t>
    <phoneticPr fontId="3" type="noConversion"/>
  </si>
  <si>
    <t>蘑菇豬排</t>
    <phoneticPr fontId="3" type="noConversion"/>
  </si>
  <si>
    <t>豬排.洋菇片(燒)</t>
    <phoneticPr fontId="3" type="noConversion"/>
  </si>
  <si>
    <t>芙蓉蝦</t>
    <phoneticPr fontId="3" type="noConversion"/>
  </si>
  <si>
    <t>芙蓉蝦(炸)</t>
    <phoneticPr fontId="3" type="noConversion"/>
  </si>
  <si>
    <t>鐵路排骨</t>
    <phoneticPr fontId="3" type="noConversion"/>
  </si>
  <si>
    <t>豬排(燒)</t>
    <phoneticPr fontId="3" type="noConversion"/>
  </si>
  <si>
    <r>
      <t>招牌鍋燒麵</t>
    </r>
    <r>
      <rPr>
        <b/>
        <sz val="10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鹽酥雞丁</t>
    </r>
    <r>
      <rPr>
        <b/>
        <sz val="10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奶香銀絲卷</t>
    </r>
    <r>
      <rPr>
        <b/>
        <sz val="10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開陽高麗</t>
    </r>
    <r>
      <rPr>
        <b/>
        <sz val="10"/>
        <rFont val="華康少女文字W7"/>
        <family val="5"/>
        <charset val="136"/>
      </rPr>
      <t>+有機蔬菜+</t>
    </r>
    <r>
      <rPr>
        <b/>
        <sz val="20"/>
        <rFont val="華康少女文字W7"/>
        <family val="5"/>
        <charset val="136"/>
      </rPr>
      <t>港式酸辣湯</t>
    </r>
    <phoneticPr fontId="3" type="noConversion"/>
  </si>
  <si>
    <t>奶香銀絲卷(蒸)</t>
    <phoneticPr fontId="3" type="noConversion"/>
  </si>
  <si>
    <t>建德國小2/22-3/27月份美味菜單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</si>
</sst>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m/d;@"/>
  </numFmts>
  <fonts count="41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18"/>
      <name val="標楷體"/>
      <family val="4"/>
      <charset val="136"/>
    </font>
    <font>
      <sz val="14"/>
      <color indexed="8"/>
      <name val="標楷體"/>
      <family val="4"/>
      <charset val="136"/>
    </font>
    <font>
      <sz val="14"/>
      <name val="文鼎粗隸"/>
      <family val="3"/>
      <charset val="136"/>
    </font>
    <font>
      <sz val="20"/>
      <name val="新細明體"/>
      <family val="1"/>
      <charset val="136"/>
    </font>
    <font>
      <i/>
      <sz val="36"/>
      <color indexed="12"/>
      <name val="標楷體"/>
      <family val="4"/>
      <charset val="136"/>
    </font>
    <font>
      <sz val="18"/>
      <name val="華康少女文字W7"/>
      <family val="5"/>
      <charset val="136"/>
    </font>
    <font>
      <sz val="9"/>
      <name val="華康少女文字W7"/>
      <family val="5"/>
      <charset val="136"/>
    </font>
    <font>
      <sz val="8"/>
      <name val="華康少女文字W7"/>
      <family val="5"/>
      <charset val="136"/>
    </font>
    <font>
      <sz val="11"/>
      <name val="華康海報體W9(P)"/>
      <family val="5"/>
      <charset val="136"/>
    </font>
    <font>
      <b/>
      <sz val="8"/>
      <name val="華康少女文字W7"/>
      <family val="5"/>
      <charset val="136"/>
    </font>
    <font>
      <b/>
      <sz val="11"/>
      <name val="華康少女文字W7"/>
      <family val="5"/>
      <charset val="136"/>
    </font>
    <font>
      <b/>
      <sz val="12"/>
      <name val="華康少女文字W7"/>
      <family val="5"/>
      <charset val="136"/>
    </font>
    <font>
      <sz val="9"/>
      <name val="華康流隸體W5"/>
      <family val="4"/>
      <charset val="136"/>
    </font>
    <font>
      <b/>
      <sz val="20"/>
      <name val="華康少女文字W7"/>
      <family val="5"/>
      <charset val="136"/>
    </font>
    <font>
      <b/>
      <sz val="10"/>
      <name val="華康少女文字W7"/>
      <family val="5"/>
      <charset val="136"/>
    </font>
    <font>
      <sz val="12"/>
      <name val="華康流隸體W5"/>
      <family val="4"/>
      <charset val="136"/>
    </font>
    <font>
      <sz val="12"/>
      <name val="新細明體"/>
      <family val="1"/>
      <charset val="136"/>
      <scheme val="minor"/>
    </font>
    <font>
      <sz val="20"/>
      <name val="新細明體"/>
      <family val="1"/>
      <charset val="136"/>
      <scheme val="minor"/>
    </font>
    <font>
      <sz val="5"/>
      <name val="標楷體"/>
      <family val="4"/>
      <charset val="136"/>
    </font>
    <font>
      <sz val="9"/>
      <name val="新細明體"/>
      <family val="2"/>
      <charset val="136"/>
      <scheme val="minor"/>
    </font>
    <font>
      <sz val="24"/>
      <name val="華康正顏楷體W9(P)"/>
      <family val="4"/>
      <charset val="136"/>
    </font>
    <font>
      <sz val="20"/>
      <name val="標楷體"/>
      <family val="4"/>
      <charset val="136"/>
    </font>
    <font>
      <sz val="9"/>
      <name val="標楷體"/>
      <family val="4"/>
      <charset val="136"/>
    </font>
    <font>
      <sz val="18"/>
      <name val="標楷體"/>
      <family val="4"/>
      <charset val="136"/>
    </font>
    <font>
      <sz val="13"/>
      <name val="標楷體"/>
      <family val="4"/>
      <charset val="136"/>
    </font>
    <font>
      <sz val="13"/>
      <name val="華康海報體W9(P)"/>
      <family val="5"/>
      <charset val="136"/>
    </font>
    <font>
      <sz val="22"/>
      <name val="華康正顏楷體W5"/>
      <family val="4"/>
      <charset val="136"/>
    </font>
    <font>
      <b/>
      <sz val="20"/>
      <name val="標楷體"/>
      <family val="4"/>
      <charset val="136"/>
    </font>
    <font>
      <sz val="20"/>
      <name val="華康正顏楷體W5"/>
      <family val="4"/>
      <charset val="136"/>
    </font>
    <font>
      <u/>
      <sz val="20"/>
      <name val="華康正顏楷體W5"/>
      <family val="4"/>
      <charset val="136"/>
    </font>
    <font>
      <sz val="20"/>
      <name val="華康少女文字W7(P)"/>
      <family val="5"/>
      <charset val="136"/>
    </font>
    <font>
      <sz val="9"/>
      <name val="新細明體"/>
      <family val="1"/>
      <charset val="136"/>
      <scheme val="minor"/>
    </font>
    <font>
      <b/>
      <sz val="9"/>
      <name val="華康少女文字W7"/>
      <family val="5"/>
      <charset val="136"/>
    </font>
    <font>
      <sz val="9"/>
      <name val="華康少女文字W7(P)"/>
      <family val="5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B9E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B05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0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 shrinkToFi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 shrinkToFit="1"/>
    </xf>
    <xf numFmtId="177" fontId="6" fillId="0" borderId="0" xfId="1" applyNumberFormat="1" applyFont="1" applyFill="1" applyBorder="1" applyAlignment="1">
      <alignment vertical="center" shrinkToFit="1"/>
    </xf>
    <xf numFmtId="0" fontId="5" fillId="0" borderId="0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11" fillId="0" borderId="5" xfId="1" applyFont="1" applyFill="1" applyBorder="1" applyAlignment="1"/>
    <xf numFmtId="0" fontId="10" fillId="0" borderId="5" xfId="1" applyFont="1" applyFill="1" applyBorder="1" applyAlignment="1"/>
    <xf numFmtId="0" fontId="9" fillId="0" borderId="5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 shrinkToFit="1"/>
    </xf>
    <xf numFmtId="0" fontId="13" fillId="0" borderId="0" xfId="1" applyFont="1" applyFill="1" applyBorder="1" applyAlignment="1">
      <alignment horizontal="center" vertical="center" shrinkToFit="1"/>
    </xf>
    <xf numFmtId="0" fontId="2" fillId="0" borderId="9" xfId="1" applyFont="1" applyFill="1" applyBorder="1" applyAlignment="1">
      <alignment horizontal="center" vertical="center" wrapText="1" shrinkToFit="1"/>
    </xf>
    <xf numFmtId="49" fontId="14" fillId="4" borderId="12" xfId="0" applyNumberFormat="1" applyFont="1" applyFill="1" applyBorder="1" applyAlignment="1">
      <alignment horizontal="center" vertical="center" shrinkToFit="1"/>
    </xf>
    <xf numFmtId="0" fontId="18" fillId="4" borderId="10" xfId="0" applyFont="1" applyFill="1" applyBorder="1" applyAlignment="1">
      <alignment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16" fillId="4" borderId="4" xfId="0" applyFont="1" applyFill="1" applyBorder="1" applyAlignment="1">
      <alignment horizontal="center" vertical="center" shrinkToFit="1"/>
    </xf>
    <xf numFmtId="0" fontId="23" fillId="4" borderId="12" xfId="0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shrinkToFit="1"/>
    </xf>
    <xf numFmtId="0" fontId="25" fillId="0" borderId="9" xfId="1" applyFont="1" applyFill="1" applyBorder="1" applyAlignment="1">
      <alignment horizontal="center" vertical="center" wrapText="1" shrinkToFit="1"/>
    </xf>
    <xf numFmtId="0" fontId="2" fillId="0" borderId="34" xfId="1" applyFont="1" applyFill="1" applyBorder="1" applyAlignment="1">
      <alignment horizontal="center" vertical="center" shrinkToFit="1"/>
    </xf>
    <xf numFmtId="0" fontId="25" fillId="0" borderId="35" xfId="1" applyFont="1" applyFill="1" applyBorder="1" applyAlignment="1">
      <alignment horizontal="center" vertical="center" wrapText="1" shrinkToFit="1"/>
    </xf>
    <xf numFmtId="49" fontId="28" fillId="0" borderId="3" xfId="0" applyNumberFormat="1" applyFont="1" applyFill="1" applyBorder="1" applyAlignment="1">
      <alignment horizontal="center" vertical="center" shrinkToFit="1"/>
    </xf>
    <xf numFmtId="49" fontId="28" fillId="0" borderId="2" xfId="0" applyNumberFormat="1" applyFont="1" applyFill="1" applyBorder="1" applyAlignment="1">
      <alignment horizontal="center" vertical="center" shrinkToFit="1"/>
    </xf>
    <xf numFmtId="0" fontId="28" fillId="0" borderId="0" xfId="0" applyFont="1" applyFill="1" applyBorder="1" applyAlignment="1">
      <alignment horizontal="center" vertical="center" shrinkToFit="1"/>
    </xf>
    <xf numFmtId="0" fontId="28" fillId="0" borderId="3" xfId="0" applyFont="1" applyFill="1" applyBorder="1" applyAlignment="1">
      <alignment horizontal="center" vertical="center" shrinkToFit="1"/>
    </xf>
    <xf numFmtId="49" fontId="28" fillId="0" borderId="30" xfId="0" applyNumberFormat="1" applyFont="1" applyBorder="1" applyAlignment="1">
      <alignment horizontal="center" vertical="center" shrinkToFit="1"/>
    </xf>
    <xf numFmtId="0" fontId="28" fillId="2" borderId="3" xfId="0" applyFont="1" applyFill="1" applyBorder="1" applyAlignment="1">
      <alignment horizontal="center" vertical="center" shrinkToFit="1"/>
    </xf>
    <xf numFmtId="49" fontId="29" fillId="0" borderId="1" xfId="0" applyNumberFormat="1" applyFont="1" applyFill="1" applyBorder="1" applyAlignment="1">
      <alignment horizontal="center" vertical="center" shrinkToFit="1"/>
    </xf>
    <xf numFmtId="49" fontId="29" fillId="0" borderId="4" xfId="0" applyNumberFormat="1" applyFont="1" applyFill="1" applyBorder="1" applyAlignment="1">
      <alignment horizontal="center" vertical="center" shrinkToFit="1"/>
    </xf>
    <xf numFmtId="49" fontId="29" fillId="0" borderId="8" xfId="0" applyNumberFormat="1" applyFont="1" applyFill="1" applyBorder="1" applyAlignment="1">
      <alignment horizontal="center" vertical="center" shrinkToFit="1"/>
    </xf>
    <xf numFmtId="49" fontId="29" fillId="0" borderId="32" xfId="0" applyNumberFormat="1" applyFont="1" applyBorder="1" applyAlignment="1">
      <alignment horizontal="center" vertical="center" shrinkToFit="1"/>
    </xf>
    <xf numFmtId="0" fontId="29" fillId="0" borderId="2" xfId="0" applyFont="1" applyFill="1" applyBorder="1" applyAlignment="1">
      <alignment horizontal="center" vertical="center" shrinkToFit="1"/>
    </xf>
    <xf numFmtId="0" fontId="29" fillId="2" borderId="1" xfId="0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10" xfId="0" applyNumberFormat="1" applyFont="1" applyFill="1" applyBorder="1" applyAlignment="1">
      <alignment horizontal="center" vertical="center" shrinkToFit="1"/>
    </xf>
    <xf numFmtId="0" fontId="29" fillId="0" borderId="8" xfId="1" applyFont="1" applyFill="1" applyBorder="1" applyAlignment="1">
      <alignment horizontal="center" vertical="center" shrinkToFit="1"/>
    </xf>
    <xf numFmtId="0" fontId="29" fillId="0" borderId="1" xfId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14" fillId="7" borderId="4" xfId="0" applyFont="1" applyFill="1" applyBorder="1" applyAlignment="1">
      <alignment horizontal="center" vertical="center" shrinkToFit="1"/>
    </xf>
    <xf numFmtId="0" fontId="23" fillId="7" borderId="12" xfId="0" applyFont="1" applyFill="1" applyBorder="1" applyAlignment="1">
      <alignment horizontal="center" vertical="center" wrapText="1"/>
    </xf>
    <xf numFmtId="49" fontId="14" fillId="7" borderId="12" xfId="0" applyNumberFormat="1" applyFont="1" applyFill="1" applyBorder="1" applyAlignment="1">
      <alignment horizontal="center" vertical="center" shrinkToFit="1"/>
    </xf>
    <xf numFmtId="0" fontId="18" fillId="7" borderId="10" xfId="0" applyFont="1" applyFill="1" applyBorder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0" fontId="18" fillId="4" borderId="42" xfId="0" applyFont="1" applyFill="1" applyBorder="1" applyAlignment="1">
      <alignment vertical="center" shrinkToFit="1"/>
    </xf>
    <xf numFmtId="49" fontId="6" fillId="2" borderId="1" xfId="0" applyNumberFormat="1" applyFont="1" applyFill="1" applyBorder="1" applyAlignment="1">
      <alignment horizontal="center" vertical="center" shrinkToFit="1"/>
    </xf>
    <xf numFmtId="0" fontId="30" fillId="0" borderId="2" xfId="0" applyFont="1" applyBorder="1" applyAlignment="1">
      <alignment horizontal="center" vertical="center" shrinkToFit="1"/>
    </xf>
    <xf numFmtId="0" fontId="30" fillId="0" borderId="0" xfId="1" applyFont="1" applyFill="1" applyAlignment="1">
      <alignment horizontal="center" vertical="center"/>
    </xf>
    <xf numFmtId="49" fontId="28" fillId="2" borderId="2" xfId="0" applyNumberFormat="1" applyFont="1" applyFill="1" applyBorder="1" applyAlignment="1">
      <alignment horizontal="center" vertical="center" shrinkToFit="1"/>
    </xf>
    <xf numFmtId="0" fontId="28" fillId="0" borderId="2" xfId="0" applyFont="1" applyFill="1" applyBorder="1" applyAlignment="1">
      <alignment horizontal="center" vertical="center" shrinkToFit="1"/>
    </xf>
    <xf numFmtId="49" fontId="28" fillId="0" borderId="0" xfId="0" applyNumberFormat="1" applyFont="1" applyFill="1" applyBorder="1" applyAlignment="1">
      <alignment horizontal="center" vertical="center" shrinkToFit="1"/>
    </xf>
    <xf numFmtId="0" fontId="28" fillId="0" borderId="2" xfId="0" applyFont="1" applyBorder="1" applyAlignment="1">
      <alignment horizontal="center" vertical="center" shrinkToFit="1"/>
    </xf>
    <xf numFmtId="49" fontId="28" fillId="2" borderId="3" xfId="0" applyNumberFormat="1" applyFont="1" applyFill="1" applyBorder="1" applyAlignment="1">
      <alignment horizontal="center" vertical="center" shrinkToFit="1"/>
    </xf>
    <xf numFmtId="49" fontId="28" fillId="0" borderId="21" xfId="0" applyNumberFormat="1" applyFont="1" applyFill="1" applyBorder="1" applyAlignment="1">
      <alignment horizontal="center" vertical="center" shrinkToFit="1"/>
    </xf>
    <xf numFmtId="0" fontId="28" fillId="0" borderId="3" xfId="1" applyFont="1" applyFill="1" applyBorder="1" applyAlignment="1">
      <alignment horizontal="center" vertical="center" shrinkToFit="1"/>
    </xf>
    <xf numFmtId="0" fontId="28" fillId="0" borderId="2" xfId="1" applyFont="1" applyFill="1" applyBorder="1" applyAlignment="1">
      <alignment horizontal="center" vertical="center" shrinkToFit="1"/>
    </xf>
    <xf numFmtId="0" fontId="28" fillId="2" borderId="2" xfId="0" applyFont="1" applyFill="1" applyBorder="1" applyAlignment="1">
      <alignment horizontal="center" vertical="center" shrinkToFit="1"/>
    </xf>
    <xf numFmtId="0" fontId="28" fillId="2" borderId="0" xfId="0" applyFont="1" applyFill="1" applyBorder="1" applyAlignment="1">
      <alignment horizontal="center" vertical="center" shrinkToFit="1"/>
    </xf>
    <xf numFmtId="49" fontId="28" fillId="3" borderId="2" xfId="0" applyNumberFormat="1" applyFont="1" applyFill="1" applyBorder="1" applyAlignment="1">
      <alignment horizontal="center" vertical="center" shrinkToFit="1"/>
    </xf>
    <xf numFmtId="0" fontId="37" fillId="7" borderId="2" xfId="0" applyFont="1" applyFill="1" applyBorder="1" applyAlignment="1">
      <alignment horizontal="center" vertical="center" shrinkToFit="1"/>
    </xf>
    <xf numFmtId="0" fontId="29" fillId="0" borderId="1" xfId="0" applyFont="1" applyBorder="1" applyAlignment="1">
      <alignment horizontal="center" vertical="center" shrinkToFit="1"/>
    </xf>
    <xf numFmtId="49" fontId="29" fillId="2" borderId="1" xfId="0" applyNumberFormat="1" applyFont="1" applyFill="1" applyBorder="1" applyAlignment="1">
      <alignment horizontal="center" vertical="center" shrinkToFit="1"/>
    </xf>
    <xf numFmtId="0" fontId="29" fillId="0" borderId="1" xfId="0" applyFont="1" applyFill="1" applyBorder="1" applyAlignment="1">
      <alignment horizontal="center" vertical="center" shrinkToFit="1"/>
    </xf>
    <xf numFmtId="0" fontId="29" fillId="0" borderId="8" xfId="0" applyFont="1" applyFill="1" applyBorder="1" applyAlignment="1">
      <alignment horizontal="center" vertical="center" shrinkToFit="1"/>
    </xf>
    <xf numFmtId="49" fontId="29" fillId="0" borderId="1" xfId="1" applyNumberFormat="1" applyFont="1" applyFill="1" applyBorder="1" applyAlignment="1">
      <alignment horizontal="center" vertical="center" shrinkToFit="1"/>
    </xf>
    <xf numFmtId="49" fontId="29" fillId="0" borderId="10" xfId="0" applyNumberFormat="1" applyFont="1" applyFill="1" applyBorder="1" applyAlignment="1">
      <alignment horizontal="center" vertical="center" shrinkToFit="1"/>
    </xf>
    <xf numFmtId="0" fontId="29" fillId="2" borderId="38" xfId="0" applyFont="1" applyFill="1" applyBorder="1" applyAlignment="1">
      <alignment horizontal="center" vertical="center" shrinkToFit="1"/>
    </xf>
    <xf numFmtId="49" fontId="29" fillId="3" borderId="37" xfId="0" applyNumberFormat="1" applyFont="1" applyFill="1" applyBorder="1" applyAlignment="1">
      <alignment horizontal="center" vertical="center" shrinkToFit="1"/>
    </xf>
    <xf numFmtId="49" fontId="29" fillId="0" borderId="37" xfId="0" applyNumberFormat="1" applyFont="1" applyFill="1" applyBorder="1" applyAlignment="1">
      <alignment horizontal="center" vertical="center" shrinkToFit="1"/>
    </xf>
    <xf numFmtId="49" fontId="29" fillId="0" borderId="38" xfId="0" applyNumberFormat="1" applyFont="1" applyFill="1" applyBorder="1" applyAlignment="1">
      <alignment horizontal="center" vertical="center" shrinkToFit="1"/>
    </xf>
    <xf numFmtId="49" fontId="13" fillId="4" borderId="12" xfId="0" applyNumberFormat="1" applyFont="1" applyFill="1" applyBorder="1" applyAlignment="1">
      <alignment horizontal="center" vertical="center" shrinkToFit="1"/>
    </xf>
    <xf numFmtId="0" fontId="38" fillId="4" borderId="12" xfId="0" applyFont="1" applyFill="1" applyBorder="1" applyAlignment="1">
      <alignment horizontal="center" vertical="center" wrapText="1"/>
    </xf>
    <xf numFmtId="0" fontId="39" fillId="4" borderId="4" xfId="0" applyFont="1" applyFill="1" applyBorder="1" applyAlignment="1">
      <alignment horizontal="center" vertical="center" shrinkToFit="1"/>
    </xf>
    <xf numFmtId="0" fontId="39" fillId="4" borderId="10" xfId="0" applyFont="1" applyFill="1" applyBorder="1" applyAlignment="1">
      <alignment vertical="center" shrinkToFit="1"/>
    </xf>
    <xf numFmtId="49" fontId="40" fillId="7" borderId="1" xfId="0" applyNumberFormat="1" applyFont="1" applyFill="1" applyBorder="1" applyAlignment="1">
      <alignment horizontal="center" vertical="center" shrinkToFit="1"/>
    </xf>
    <xf numFmtId="49" fontId="40" fillId="7" borderId="4" xfId="0" applyNumberFormat="1" applyFont="1" applyFill="1" applyBorder="1" applyAlignment="1">
      <alignment horizontal="center" vertical="center" shrinkToFit="1"/>
    </xf>
    <xf numFmtId="49" fontId="33" fillId="0" borderId="0" xfId="0" applyNumberFormat="1" applyFont="1" applyBorder="1" applyAlignment="1">
      <alignment horizontal="center" vertical="center" shrinkToFit="1"/>
    </xf>
    <xf numFmtId="0" fontId="34" fillId="0" borderId="0" xfId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9" fontId="35" fillId="0" borderId="0" xfId="0" applyNumberFormat="1" applyFont="1" applyFill="1" applyBorder="1" applyAlignment="1">
      <alignment horizontal="center" vertical="center" shrinkToFit="1"/>
    </xf>
    <xf numFmtId="49" fontId="5" fillId="0" borderId="7" xfId="1" applyNumberFormat="1" applyFont="1" applyFill="1" applyBorder="1" applyAlignment="1">
      <alignment horizontal="center" vertical="center" shrinkToFit="1"/>
    </xf>
    <xf numFmtId="49" fontId="5" fillId="0" borderId="36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37" xfId="1" applyNumberFormat="1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 wrapText="1" shrinkToFit="1"/>
    </xf>
    <xf numFmtId="0" fontId="15" fillId="5" borderId="37" xfId="0" applyFont="1" applyFill="1" applyBorder="1" applyAlignment="1">
      <alignment horizontal="center" vertical="center" wrapText="1" shrinkToFit="1"/>
    </xf>
    <xf numFmtId="49" fontId="19" fillId="2" borderId="3" xfId="0" applyNumberFormat="1" applyFont="1" applyFill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shrinkToFit="1"/>
    </xf>
    <xf numFmtId="49" fontId="6" fillId="0" borderId="43" xfId="1" applyNumberFormat="1" applyFont="1" applyFill="1" applyBorder="1" applyAlignment="1">
      <alignment horizontal="center" vertical="center" shrinkToFit="1"/>
    </xf>
    <xf numFmtId="176" fontId="6" fillId="0" borderId="15" xfId="1" applyNumberFormat="1" applyFont="1" applyFill="1" applyBorder="1" applyAlignment="1">
      <alignment horizontal="center" vertical="center" shrinkToFit="1"/>
    </xf>
    <xf numFmtId="176" fontId="6" fillId="0" borderId="33" xfId="1" applyNumberFormat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left" vertical="center" shrinkToFit="1"/>
    </xf>
    <xf numFmtId="49" fontId="6" fillId="0" borderId="14" xfId="1" applyNumberFormat="1" applyFont="1" applyFill="1" applyBorder="1" applyAlignment="1">
      <alignment horizontal="center" vertical="center" shrinkToFit="1"/>
    </xf>
    <xf numFmtId="176" fontId="6" fillId="0" borderId="6" xfId="1" applyNumberFormat="1" applyFont="1" applyFill="1" applyBorder="1" applyAlignment="1">
      <alignment horizontal="center" vertical="center" shrinkToFit="1"/>
    </xf>
    <xf numFmtId="49" fontId="2" fillId="0" borderId="13" xfId="1" applyNumberFormat="1" applyFont="1" applyFill="1" applyBorder="1" applyAlignment="1">
      <alignment horizontal="center" vertical="center" shrinkToFit="1"/>
    </xf>
    <xf numFmtId="49" fontId="2" fillId="0" borderId="16" xfId="1" applyNumberFormat="1" applyFont="1" applyFill="1" applyBorder="1" applyAlignment="1">
      <alignment horizontal="center" vertical="center" shrinkToFit="1"/>
    </xf>
    <xf numFmtId="49" fontId="5" fillId="0" borderId="8" xfId="1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49" fontId="6" fillId="0" borderId="26" xfId="1" applyNumberFormat="1" applyFont="1" applyFill="1" applyBorder="1" applyAlignment="1">
      <alignment horizontal="center" vertical="center" shrinkToFit="1"/>
    </xf>
    <xf numFmtId="176" fontId="6" fillId="0" borderId="19" xfId="1" applyNumberFormat="1" applyFont="1" applyFill="1" applyBorder="1" applyAlignment="1">
      <alignment horizontal="center" vertical="center" shrinkToFit="1"/>
    </xf>
    <xf numFmtId="176" fontId="6" fillId="0" borderId="20" xfId="1" applyNumberFormat="1" applyFont="1" applyFill="1" applyBorder="1" applyAlignment="1">
      <alignment horizontal="center" vertical="center" shrinkToFit="1"/>
    </xf>
    <xf numFmtId="0" fontId="31" fillId="0" borderId="3" xfId="0" applyFont="1" applyFill="1" applyBorder="1" applyAlignment="1">
      <alignment horizontal="center" vertical="center" wrapText="1" shrinkToFit="1"/>
    </xf>
    <xf numFmtId="0" fontId="31" fillId="0" borderId="8" xfId="0" applyFont="1" applyFill="1" applyBorder="1" applyAlignment="1">
      <alignment horizontal="center" vertical="center" wrapText="1" shrinkToFit="1"/>
    </xf>
    <xf numFmtId="49" fontId="5" fillId="0" borderId="13" xfId="1" applyNumberFormat="1" applyFont="1" applyFill="1" applyBorder="1" applyAlignment="1">
      <alignment horizontal="center" vertical="center" shrinkToFit="1"/>
    </xf>
    <xf numFmtId="49" fontId="2" fillId="0" borderId="2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49" fontId="19" fillId="6" borderId="2" xfId="0" applyNumberFormat="1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49" fontId="5" fillId="0" borderId="24" xfId="1" applyNumberFormat="1" applyFont="1" applyFill="1" applyBorder="1" applyAlignment="1">
      <alignment horizontal="center" vertical="center" shrinkToFit="1"/>
    </xf>
    <xf numFmtId="0" fontId="32" fillId="5" borderId="21" xfId="0" applyFont="1" applyFill="1" applyBorder="1" applyAlignment="1">
      <alignment horizontal="center" vertical="center" shrinkToFit="1"/>
    </xf>
    <xf numFmtId="0" fontId="32" fillId="5" borderId="1" xfId="0" applyFont="1" applyFill="1" applyBorder="1" applyAlignment="1">
      <alignment horizontal="center" vertical="center" shrinkToFit="1"/>
    </xf>
    <xf numFmtId="49" fontId="2" fillId="0" borderId="1" xfId="1" applyNumberFormat="1" applyFont="1" applyFill="1" applyBorder="1" applyAlignment="1">
      <alignment horizontal="center" vertical="center"/>
    </xf>
    <xf numFmtId="49" fontId="6" fillId="0" borderId="3" xfId="1" applyNumberFormat="1" applyFont="1" applyFill="1" applyBorder="1" applyAlignment="1">
      <alignment horizontal="center" vertical="center" shrinkToFit="1"/>
    </xf>
    <xf numFmtId="49" fontId="20" fillId="7" borderId="17" xfId="0" applyNumberFormat="1" applyFont="1" applyFill="1" applyBorder="1" applyAlignment="1">
      <alignment horizontal="center" vertical="center" shrinkToFit="1"/>
    </xf>
    <xf numFmtId="0" fontId="24" fillId="7" borderId="18" xfId="0" applyFont="1" applyFill="1" applyBorder="1" applyAlignment="1">
      <alignment vertical="center" shrinkToFit="1"/>
    </xf>
    <xf numFmtId="0" fontId="24" fillId="7" borderId="11" xfId="0" applyFont="1" applyFill="1" applyBorder="1" applyAlignment="1">
      <alignment vertical="center" shrinkToFit="1"/>
    </xf>
    <xf numFmtId="0" fontId="15" fillId="5" borderId="1" xfId="0" applyFont="1" applyFill="1" applyBorder="1" applyAlignment="1">
      <alignment horizontal="center" vertical="center" wrapText="1" shrinkToFit="1"/>
    </xf>
    <xf numFmtId="0" fontId="22" fillId="0" borderId="1" xfId="0" applyFont="1" applyBorder="1" applyAlignment="1">
      <alignment horizontal="center" vertical="center" wrapText="1"/>
    </xf>
    <xf numFmtId="49" fontId="20" fillId="4" borderId="17" xfId="0" applyNumberFormat="1" applyFont="1" applyFill="1" applyBorder="1" applyAlignment="1">
      <alignment horizontal="center" vertical="center" shrinkToFit="1"/>
    </xf>
    <xf numFmtId="0" fontId="24" fillId="4" borderId="18" xfId="0" applyFont="1" applyFill="1" applyBorder="1" applyAlignment="1">
      <alignment vertical="center" shrinkToFit="1"/>
    </xf>
    <xf numFmtId="0" fontId="24" fillId="4" borderId="11" xfId="0" applyFont="1" applyFill="1" applyBorder="1" applyAlignment="1">
      <alignment vertical="center" shrinkToFit="1"/>
    </xf>
    <xf numFmtId="0" fontId="32" fillId="5" borderId="2" xfId="0" applyFont="1" applyFill="1" applyBorder="1" applyAlignment="1">
      <alignment horizontal="center" vertical="center" shrinkToFit="1"/>
    </xf>
    <xf numFmtId="49" fontId="19" fillId="6" borderId="21" xfId="0" applyNumberFormat="1" applyFont="1" applyFill="1" applyBorder="1" applyAlignment="1">
      <alignment horizontal="center" vertical="center" wrapText="1"/>
    </xf>
    <xf numFmtId="49" fontId="5" fillId="0" borderId="41" xfId="1" applyNumberFormat="1" applyFont="1" applyFill="1" applyBorder="1" applyAlignment="1">
      <alignment horizontal="center" vertical="center" shrinkToFit="1"/>
    </xf>
    <xf numFmtId="49" fontId="5" fillId="0" borderId="40" xfId="1" applyNumberFormat="1" applyFont="1" applyFill="1" applyBorder="1" applyAlignment="1">
      <alignment horizontal="center" vertical="center" shrinkToFit="1"/>
    </xf>
    <xf numFmtId="49" fontId="2" fillId="0" borderId="8" xfId="1" applyNumberFormat="1" applyFont="1" applyFill="1" applyBorder="1" applyAlignment="1">
      <alignment horizontal="center" vertical="center"/>
    </xf>
    <xf numFmtId="49" fontId="6" fillId="0" borderId="8" xfId="1" applyNumberFormat="1" applyFont="1" applyFill="1" applyBorder="1" applyAlignment="1">
      <alignment horizontal="center" vertical="center" shrinkToFit="1"/>
    </xf>
    <xf numFmtId="0" fontId="32" fillId="5" borderId="3" xfId="0" applyFont="1" applyFill="1" applyBorder="1" applyAlignment="1">
      <alignment horizontal="center" vertical="center" shrinkToFit="1"/>
    </xf>
    <xf numFmtId="0" fontId="32" fillId="5" borderId="8" xfId="0" applyFont="1" applyFill="1" applyBorder="1" applyAlignment="1">
      <alignment horizontal="center" vertical="center" shrinkToFit="1"/>
    </xf>
    <xf numFmtId="49" fontId="19" fillId="2" borderId="8" xfId="0" applyNumberFormat="1" applyFont="1" applyFill="1" applyBorder="1" applyAlignment="1">
      <alignment horizontal="center" vertical="center" wrapText="1"/>
    </xf>
    <xf numFmtId="0" fontId="27" fillId="0" borderId="5" xfId="1" applyFont="1" applyBorder="1" applyAlignment="1">
      <alignment horizontal="distributed"/>
    </xf>
    <xf numFmtId="49" fontId="5" fillId="0" borderId="16" xfId="1" applyNumberFormat="1" applyFont="1" applyFill="1" applyBorder="1" applyAlignment="1">
      <alignment horizontal="center" vertical="center" shrinkToFit="1"/>
    </xf>
    <xf numFmtId="49" fontId="5" fillId="0" borderId="14" xfId="1" applyNumberFormat="1" applyFont="1" applyFill="1" applyBorder="1" applyAlignment="1">
      <alignment horizontal="center" vertical="center"/>
    </xf>
    <xf numFmtId="0" fontId="2" fillId="0" borderId="27" xfId="1" applyFont="1" applyFill="1" applyBorder="1" applyAlignment="1">
      <alignment horizontal="center" vertical="center" wrapText="1" shrinkToFit="1"/>
    </xf>
    <xf numFmtId="0" fontId="2" fillId="0" borderId="28" xfId="1" applyFont="1" applyFill="1" applyBorder="1" applyAlignment="1">
      <alignment horizontal="center" vertical="center" wrapText="1" shrinkToFit="1"/>
    </xf>
    <xf numFmtId="0" fontId="2" fillId="0" borderId="29" xfId="1" applyFont="1" applyFill="1" applyBorder="1" applyAlignment="1">
      <alignment horizontal="center" vertical="center" wrapText="1" shrinkToFit="1"/>
    </xf>
    <xf numFmtId="49" fontId="6" fillId="0" borderId="2" xfId="1" applyNumberFormat="1" applyFont="1" applyFill="1" applyBorder="1" applyAlignment="1">
      <alignment horizontal="center" vertical="center" shrinkToFit="1"/>
    </xf>
    <xf numFmtId="0" fontId="22" fillId="0" borderId="2" xfId="0" applyFont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 shrinkToFit="1"/>
    </xf>
    <xf numFmtId="176" fontId="6" fillId="0" borderId="19" xfId="1" applyNumberFormat="1" applyFont="1" applyFill="1" applyBorder="1" applyAlignment="1">
      <alignment vertical="center" shrinkToFit="1"/>
    </xf>
    <xf numFmtId="176" fontId="6" fillId="0" borderId="20" xfId="1" applyNumberFormat="1" applyFont="1" applyFill="1" applyBorder="1" applyAlignment="1">
      <alignment vertical="center" shrinkToFit="1"/>
    </xf>
    <xf numFmtId="49" fontId="5" fillId="0" borderId="23" xfId="1" applyNumberFormat="1" applyFont="1" applyFill="1" applyBorder="1" applyAlignment="1">
      <alignment horizontal="center" vertical="center" shrinkToFit="1"/>
    </xf>
    <xf numFmtId="49" fontId="2" fillId="0" borderId="14" xfId="1" applyNumberFormat="1" applyFont="1" applyFill="1" applyBorder="1" applyAlignment="1">
      <alignment horizontal="center" vertical="center"/>
    </xf>
    <xf numFmtId="49" fontId="5" fillId="0" borderId="25" xfId="1" applyNumberFormat="1" applyFont="1" applyFill="1" applyBorder="1" applyAlignment="1">
      <alignment horizontal="center" vertical="center" shrinkToFit="1"/>
    </xf>
    <xf numFmtId="49" fontId="5" fillId="0" borderId="31" xfId="1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 shrinkToFit="1"/>
    </xf>
    <xf numFmtId="176" fontId="6" fillId="0" borderId="22" xfId="1" applyNumberFormat="1" applyFont="1" applyFill="1" applyBorder="1" applyAlignment="1">
      <alignment horizontal="center" vertical="center" shrinkToFit="1"/>
    </xf>
    <xf numFmtId="49" fontId="2" fillId="8" borderId="3" xfId="1" applyNumberFormat="1" applyFont="1" applyFill="1" applyBorder="1" applyAlignment="1">
      <alignment horizontal="center" vertical="center"/>
    </xf>
    <xf numFmtId="49" fontId="2" fillId="8" borderId="1" xfId="1" applyNumberFormat="1" applyFont="1" applyFill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colors>
    <mruColors>
      <color rgb="FFFFCCFF"/>
      <color rgb="FFFF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299085</xdr:colOff>
      <xdr:row>0</xdr:row>
      <xdr:rowOff>30480</xdr:rowOff>
    </xdr:from>
    <xdr:to>
      <xdr:col>4</xdr:col>
      <xdr:colOff>36248</xdr:colOff>
      <xdr:row>0</xdr:row>
      <xdr:rowOff>525780</xdr:rowOff>
    </xdr:to>
    <xdr:sp macro="" textlink="">
      <xdr:nvSpPr>
        <xdr:cNvPr id="2" name="WordArt 8"/>
        <xdr:cNvSpPr>
          <a:spLocks noChangeArrowheads="1" noChangeShapeType="1" noTextEdit="1"/>
        </xdr:cNvSpPr>
      </xdr:nvSpPr>
      <xdr:spPr bwMode="auto">
        <a:xfrm>
          <a:off x="299085" y="30480"/>
          <a:ext cx="2480363" cy="1809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zh-TW" altLang="en-US" sz="3600" kern="10" spc="0">
              <a:ln w="12700">
                <a:solidFill>
                  <a:srgbClr val="EAEAEA"/>
                </a:solidFill>
                <a:round/>
                <a:headEnd/>
                <a:tailEnd/>
              </a:ln>
              <a:gradFill rotWithShape="0">
                <a:gsLst>
                  <a:gs pos="0">
                    <a:srgbClr val="A603AB"/>
                  </a:gs>
                  <a:gs pos="12000">
                    <a:srgbClr val="E81766"/>
                  </a:gs>
                  <a:gs pos="27000">
                    <a:srgbClr val="EE3F17"/>
                  </a:gs>
                  <a:gs pos="48000">
                    <a:srgbClr val="FFFF00"/>
                  </a:gs>
                  <a:gs pos="64999">
                    <a:srgbClr val="1A8D48"/>
                  </a:gs>
                  <a:gs pos="78999">
                    <a:srgbClr val="0819FB"/>
                  </a:gs>
                  <a:gs pos="100000">
                    <a:srgbClr val="A603AB"/>
                  </a:gs>
                </a:gsLst>
                <a:lin ang="0" scaled="1"/>
              </a:gradFill>
              <a:effectLst>
                <a:outerShdw dist="35921" dir="2700000" sy="50000" kx="2115830" algn="bl" rotWithShape="0">
                  <a:srgbClr val="C0C0C0">
                    <a:alpha val="80000"/>
                  </a:srgbClr>
                </a:outerShdw>
              </a:effectLst>
              <a:latin typeface="標楷體"/>
              <a:ea typeface="標楷體"/>
            </a:rPr>
            <a:t>逸馨園營養午餐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2"/>
  <sheetViews>
    <sheetView tabSelected="1" zoomScale="136" zoomScaleNormal="136" workbookViewId="0">
      <selection activeCell="E2" sqref="E2:G2"/>
    </sheetView>
  </sheetViews>
  <sheetFormatPr defaultColWidth="9" defaultRowHeight="19.399999999999999"/>
  <cols>
    <col min="1" max="1" width="4.296875" style="2" customWidth="1"/>
    <col min="2" max="2" width="3.296875" style="1" customWidth="1"/>
    <col min="3" max="3" width="7.796875" style="3" customWidth="1"/>
    <col min="4" max="6" width="17.796875" style="3" customWidth="1"/>
    <col min="7" max="7" width="4" style="1" customWidth="1"/>
    <col min="8" max="8" width="17.796875" style="1" customWidth="1"/>
    <col min="9" max="9" width="2.796875" style="2" customWidth="1"/>
    <col min="10" max="13" width="2.796875" style="1" customWidth="1"/>
    <col min="14" max="14" width="9.09765625" style="1" customWidth="1"/>
    <col min="15" max="16384" width="9" style="1"/>
  </cols>
  <sheetData>
    <row r="1" spans="1:24" s="11" customFormat="1" ht="32.950000000000003" customHeight="1" thickBot="1">
      <c r="A1" s="12"/>
      <c r="B1" s="13"/>
      <c r="C1" s="14"/>
      <c r="D1" s="13"/>
      <c r="E1" s="140" t="s">
        <v>240</v>
      </c>
      <c r="F1" s="140"/>
      <c r="G1" s="140"/>
      <c r="H1" s="140"/>
      <c r="I1" s="140"/>
      <c r="J1" s="140"/>
      <c r="K1" s="140"/>
      <c r="L1" s="140"/>
      <c r="M1" s="140"/>
    </row>
    <row r="2" spans="1:24" s="2" customFormat="1" ht="22.05" customHeight="1">
      <c r="A2" s="25" t="s">
        <v>6</v>
      </c>
      <c r="B2" s="23" t="s">
        <v>5</v>
      </c>
      <c r="C2" s="17" t="s">
        <v>4</v>
      </c>
      <c r="D2" s="17" t="s">
        <v>3</v>
      </c>
      <c r="E2" s="143" t="s">
        <v>2</v>
      </c>
      <c r="F2" s="144"/>
      <c r="G2" s="145"/>
      <c r="H2" s="23" t="s">
        <v>1</v>
      </c>
      <c r="I2" s="24" t="s">
        <v>8</v>
      </c>
      <c r="J2" s="24" t="s">
        <v>9</v>
      </c>
      <c r="K2" s="24" t="s">
        <v>30</v>
      </c>
      <c r="L2" s="24" t="s">
        <v>31</v>
      </c>
      <c r="M2" s="26" t="s">
        <v>0</v>
      </c>
      <c r="N2" s="8"/>
      <c r="O2" s="4"/>
    </row>
    <row r="3" spans="1:24" s="7" customFormat="1" ht="27" customHeight="1">
      <c r="A3" s="86" t="s">
        <v>32</v>
      </c>
      <c r="B3" s="88" t="s">
        <v>42</v>
      </c>
      <c r="C3" s="128" t="s">
        <v>36</v>
      </c>
      <c r="D3" s="129"/>
      <c r="E3" s="129"/>
      <c r="F3" s="129"/>
      <c r="G3" s="129"/>
      <c r="H3" s="130"/>
      <c r="I3" s="122" t="s">
        <v>15</v>
      </c>
      <c r="J3" s="122" t="s">
        <v>14</v>
      </c>
      <c r="K3" s="122" t="s">
        <v>12</v>
      </c>
      <c r="L3" s="122" t="s">
        <v>16</v>
      </c>
      <c r="M3" s="107">
        <f>(I3*68)+(J3*75)+(K3*25)+(L3*45)</f>
        <v>704.6</v>
      </c>
      <c r="N3" s="8"/>
    </row>
    <row r="4" spans="1:24" s="7" customFormat="1" ht="10.95" customHeight="1">
      <c r="A4" s="111"/>
      <c r="B4" s="113"/>
      <c r="C4" s="79" t="s">
        <v>37</v>
      </c>
      <c r="D4" s="76" t="s">
        <v>38</v>
      </c>
      <c r="E4" s="76" t="s">
        <v>39</v>
      </c>
      <c r="F4" s="76" t="s">
        <v>40</v>
      </c>
      <c r="G4" s="77"/>
      <c r="H4" s="78" t="s">
        <v>41</v>
      </c>
      <c r="I4" s="94"/>
      <c r="J4" s="94"/>
      <c r="K4" s="94"/>
      <c r="L4" s="94"/>
      <c r="M4" s="100"/>
      <c r="N4" s="8"/>
    </row>
    <row r="5" spans="1:24" ht="27" customHeight="1">
      <c r="A5" s="153" t="s">
        <v>33</v>
      </c>
      <c r="B5" s="112" t="s">
        <v>221</v>
      </c>
      <c r="C5" s="155" t="s">
        <v>17</v>
      </c>
      <c r="D5" s="28" t="s">
        <v>222</v>
      </c>
      <c r="E5" s="27" t="s">
        <v>29</v>
      </c>
      <c r="F5" s="28" t="s">
        <v>44</v>
      </c>
      <c r="G5" s="104" t="s">
        <v>18</v>
      </c>
      <c r="H5" s="31" t="s">
        <v>45</v>
      </c>
      <c r="I5" s="94" t="s">
        <v>20</v>
      </c>
      <c r="J5" s="94" t="s">
        <v>14</v>
      </c>
      <c r="K5" s="94" t="s">
        <v>21</v>
      </c>
      <c r="L5" s="94" t="s">
        <v>16</v>
      </c>
      <c r="M5" s="96">
        <f>(I5*68)+(J5*75)+(K5*25)+(L5*45)</f>
        <v>718.2</v>
      </c>
      <c r="N5" s="8"/>
      <c r="X5" s="5"/>
    </row>
    <row r="6" spans="1:24" ht="10.95" customHeight="1" thickBot="1">
      <c r="A6" s="154"/>
      <c r="B6" s="135"/>
      <c r="C6" s="156"/>
      <c r="D6" s="35" t="s">
        <v>223</v>
      </c>
      <c r="E6" s="35" t="s">
        <v>43</v>
      </c>
      <c r="F6" s="35" t="s">
        <v>10</v>
      </c>
      <c r="G6" s="105"/>
      <c r="H6" s="36" t="s">
        <v>46</v>
      </c>
      <c r="I6" s="106"/>
      <c r="J6" s="106"/>
      <c r="K6" s="106"/>
      <c r="L6" s="106"/>
      <c r="M6" s="108"/>
      <c r="N6" s="8"/>
      <c r="X6" s="5"/>
    </row>
    <row r="7" spans="1:24" ht="27" customHeight="1" thickTop="1">
      <c r="A7" s="86" t="s">
        <v>34</v>
      </c>
      <c r="B7" s="112" t="s">
        <v>22</v>
      </c>
      <c r="C7" s="155" t="s">
        <v>11</v>
      </c>
      <c r="D7" s="29" t="s">
        <v>232</v>
      </c>
      <c r="E7" s="32" t="s">
        <v>47</v>
      </c>
      <c r="F7" s="30" t="s">
        <v>49</v>
      </c>
      <c r="G7" s="132" t="s">
        <v>23</v>
      </c>
      <c r="H7" s="27" t="s">
        <v>51</v>
      </c>
      <c r="I7" s="99" t="s">
        <v>19</v>
      </c>
      <c r="J7" s="99" t="s">
        <v>13</v>
      </c>
      <c r="K7" s="99" t="s">
        <v>24</v>
      </c>
      <c r="L7" s="99" t="s">
        <v>25</v>
      </c>
      <c r="M7" s="157">
        <f>(I7*68)+(J7*75)+(K7*25)+(L7*45)</f>
        <v>703.2</v>
      </c>
      <c r="N7" s="8"/>
    </row>
    <row r="8" spans="1:24" ht="10.95" customHeight="1">
      <c r="A8" s="111"/>
      <c r="B8" s="113"/>
      <c r="C8" s="115"/>
      <c r="D8" s="37" t="s">
        <v>233</v>
      </c>
      <c r="E8" s="38" t="s">
        <v>48</v>
      </c>
      <c r="F8" s="33" t="s">
        <v>50</v>
      </c>
      <c r="G8" s="117"/>
      <c r="H8" s="34" t="s">
        <v>52</v>
      </c>
      <c r="I8" s="99"/>
      <c r="J8" s="99"/>
      <c r="K8" s="99"/>
      <c r="L8" s="99"/>
      <c r="M8" s="157"/>
      <c r="N8" s="8"/>
    </row>
    <row r="9" spans="1:24" ht="27" customHeight="1">
      <c r="A9" s="86" t="s">
        <v>35</v>
      </c>
      <c r="B9" s="158" t="s">
        <v>57</v>
      </c>
      <c r="C9" s="155" t="s">
        <v>17</v>
      </c>
      <c r="D9" s="27" t="s">
        <v>224</v>
      </c>
      <c r="E9" s="27" t="s">
        <v>53</v>
      </c>
      <c r="F9" s="28" t="s">
        <v>55</v>
      </c>
      <c r="G9" s="104" t="s">
        <v>18</v>
      </c>
      <c r="H9" s="65" t="s">
        <v>230</v>
      </c>
      <c r="I9" s="122" t="s">
        <v>26</v>
      </c>
      <c r="J9" s="122" t="s">
        <v>27</v>
      </c>
      <c r="K9" s="122" t="s">
        <v>12</v>
      </c>
      <c r="L9" s="122" t="s">
        <v>28</v>
      </c>
      <c r="M9" s="107">
        <f>(I9*68)+(J9*75)+(K9*25)+(L9*45)</f>
        <v>702.4</v>
      </c>
      <c r="N9" s="8"/>
      <c r="O9" s="5"/>
    </row>
    <row r="10" spans="1:24" ht="10.95" customHeight="1">
      <c r="A10" s="111"/>
      <c r="B10" s="159"/>
      <c r="C10" s="115"/>
      <c r="D10" s="33" t="s">
        <v>225</v>
      </c>
      <c r="E10" s="33" t="s">
        <v>54</v>
      </c>
      <c r="F10" s="33" t="s">
        <v>56</v>
      </c>
      <c r="G10" s="127"/>
      <c r="H10" s="80" t="s">
        <v>231</v>
      </c>
      <c r="I10" s="94"/>
      <c r="J10" s="94"/>
      <c r="K10" s="94"/>
      <c r="L10" s="94"/>
      <c r="M10" s="100"/>
      <c r="N10" s="8"/>
      <c r="O10" s="5"/>
      <c r="U10" s="5"/>
    </row>
    <row r="11" spans="1:24" ht="27" customHeight="1">
      <c r="A11" s="86" t="s">
        <v>217</v>
      </c>
      <c r="B11" s="121" t="s">
        <v>110</v>
      </c>
      <c r="C11" s="148" t="s">
        <v>99</v>
      </c>
      <c r="D11" s="52" t="s">
        <v>216</v>
      </c>
      <c r="E11" s="54" t="s">
        <v>215</v>
      </c>
      <c r="F11" s="55" t="s">
        <v>214</v>
      </c>
      <c r="G11" s="104" t="s">
        <v>95</v>
      </c>
      <c r="H11" s="28" t="s">
        <v>213</v>
      </c>
      <c r="I11" s="146" t="s">
        <v>144</v>
      </c>
      <c r="J11" s="146" t="s">
        <v>92</v>
      </c>
      <c r="K11" s="146" t="s">
        <v>105</v>
      </c>
      <c r="L11" s="146" t="s">
        <v>105</v>
      </c>
      <c r="M11" s="107">
        <f>(I11*68)+(J11*75)+(K11*25)+(L11*45)</f>
        <v>701.8</v>
      </c>
      <c r="N11" s="8"/>
      <c r="O11" s="5"/>
    </row>
    <row r="12" spans="1:24" ht="10.95" customHeight="1">
      <c r="A12" s="111"/>
      <c r="B12" s="142"/>
      <c r="C12" s="148"/>
      <c r="D12" s="66" t="s">
        <v>212</v>
      </c>
      <c r="E12" s="67" t="s">
        <v>211</v>
      </c>
      <c r="F12" s="68" t="s">
        <v>210</v>
      </c>
      <c r="G12" s="127"/>
      <c r="H12" s="34" t="s">
        <v>209</v>
      </c>
      <c r="I12" s="94"/>
      <c r="J12" s="94"/>
      <c r="K12" s="94"/>
      <c r="L12" s="94"/>
      <c r="M12" s="100"/>
      <c r="N12" s="8"/>
      <c r="O12" s="5"/>
    </row>
    <row r="13" spans="1:24" ht="27" customHeight="1">
      <c r="A13" s="86" t="s">
        <v>208</v>
      </c>
      <c r="B13" s="88" t="s">
        <v>100</v>
      </c>
      <c r="C13" s="109" t="s">
        <v>99</v>
      </c>
      <c r="D13" s="29" t="s">
        <v>207</v>
      </c>
      <c r="E13" s="27" t="s">
        <v>206</v>
      </c>
      <c r="F13" s="27" t="s">
        <v>205</v>
      </c>
      <c r="G13" s="92" t="s">
        <v>95</v>
      </c>
      <c r="H13" s="55" t="s">
        <v>204</v>
      </c>
      <c r="I13" s="122" t="s">
        <v>133</v>
      </c>
      <c r="J13" s="122" t="s">
        <v>105</v>
      </c>
      <c r="K13" s="122" t="s">
        <v>92</v>
      </c>
      <c r="L13" s="122" t="s">
        <v>78</v>
      </c>
      <c r="M13" s="107">
        <f>(I13*68)+(J13*75)+(K13*25)+(L13*45)</f>
        <v>704.6</v>
      </c>
      <c r="N13" s="8"/>
    </row>
    <row r="14" spans="1:24" ht="10.95" customHeight="1" thickBot="1">
      <c r="A14" s="141"/>
      <c r="B14" s="103"/>
      <c r="C14" s="110"/>
      <c r="D14" s="69" t="s">
        <v>132</v>
      </c>
      <c r="E14" s="35" t="s">
        <v>203</v>
      </c>
      <c r="F14" s="35" t="s">
        <v>202</v>
      </c>
      <c r="G14" s="147"/>
      <c r="H14" s="69" t="s">
        <v>201</v>
      </c>
      <c r="I14" s="136"/>
      <c r="J14" s="136"/>
      <c r="K14" s="136"/>
      <c r="L14" s="136"/>
      <c r="M14" s="108"/>
      <c r="N14" s="8"/>
    </row>
    <row r="15" spans="1:24" s="5" customFormat="1" ht="27" customHeight="1" thickTop="1">
      <c r="A15" s="86" t="s">
        <v>200</v>
      </c>
      <c r="B15" s="112" t="s">
        <v>86</v>
      </c>
      <c r="C15" s="131" t="s">
        <v>199</v>
      </c>
      <c r="D15" s="56" t="s">
        <v>198</v>
      </c>
      <c r="E15" s="30" t="s">
        <v>197</v>
      </c>
      <c r="F15" s="30" t="s">
        <v>196</v>
      </c>
      <c r="G15" s="132" t="s">
        <v>123</v>
      </c>
      <c r="H15" s="65" t="s">
        <v>226</v>
      </c>
      <c r="I15" s="94" t="s">
        <v>93</v>
      </c>
      <c r="J15" s="94" t="s">
        <v>92</v>
      </c>
      <c r="K15" s="94" t="s">
        <v>92</v>
      </c>
      <c r="L15" s="94" t="s">
        <v>78</v>
      </c>
      <c r="M15" s="96">
        <f>(I15*68)+(J15*75)+(K15*25)+(L15*45)</f>
        <v>703.9</v>
      </c>
      <c r="N15" s="8"/>
    </row>
    <row r="16" spans="1:24" s="5" customFormat="1" ht="10.95" customHeight="1">
      <c r="A16" s="111"/>
      <c r="B16" s="113"/>
      <c r="C16" s="120"/>
      <c r="D16" s="41" t="s">
        <v>195</v>
      </c>
      <c r="E16" s="44" t="s">
        <v>194</v>
      </c>
      <c r="F16" s="40" t="s">
        <v>193</v>
      </c>
      <c r="G16" s="117"/>
      <c r="H16" s="81" t="s">
        <v>227</v>
      </c>
      <c r="I16" s="99"/>
      <c r="J16" s="99"/>
      <c r="K16" s="99"/>
      <c r="L16" s="99"/>
      <c r="M16" s="100"/>
      <c r="N16" s="8"/>
    </row>
    <row r="17" spans="1:18" s="5" customFormat="1" ht="27" customHeight="1">
      <c r="A17" s="86" t="s">
        <v>192</v>
      </c>
      <c r="B17" s="88" t="s">
        <v>72</v>
      </c>
      <c r="C17" s="128" t="s">
        <v>191</v>
      </c>
      <c r="D17" s="129"/>
      <c r="E17" s="129"/>
      <c r="F17" s="129"/>
      <c r="G17" s="129"/>
      <c r="H17" s="130"/>
      <c r="I17" s="94" t="s">
        <v>173</v>
      </c>
      <c r="J17" s="94" t="s">
        <v>105</v>
      </c>
      <c r="K17" s="94" t="s">
        <v>92</v>
      </c>
      <c r="L17" s="94" t="s">
        <v>78</v>
      </c>
      <c r="M17" s="107">
        <f>(I17*68)+(J17*75)+(K17*25)+(L17*45)</f>
        <v>718.2</v>
      </c>
      <c r="N17" s="8"/>
      <c r="R17" s="10"/>
    </row>
    <row r="18" spans="1:18" s="5" customFormat="1" ht="10.95" customHeight="1">
      <c r="A18" s="111"/>
      <c r="B18" s="121"/>
      <c r="C18" s="19" t="s">
        <v>190</v>
      </c>
      <c r="D18" s="18" t="s">
        <v>189</v>
      </c>
      <c r="E18" s="18" t="s">
        <v>188</v>
      </c>
      <c r="F18" s="18" t="s">
        <v>187</v>
      </c>
      <c r="G18" s="22"/>
      <c r="H18" s="21" t="s">
        <v>186</v>
      </c>
      <c r="I18" s="99"/>
      <c r="J18" s="99"/>
      <c r="K18" s="99"/>
      <c r="L18" s="99"/>
      <c r="M18" s="100"/>
      <c r="N18" s="8"/>
      <c r="R18" s="9"/>
    </row>
    <row r="19" spans="1:18" ht="27" customHeight="1">
      <c r="A19" s="111" t="s">
        <v>185</v>
      </c>
      <c r="B19" s="88" t="s">
        <v>110</v>
      </c>
      <c r="C19" s="137" t="s">
        <v>184</v>
      </c>
      <c r="D19" s="57" t="s">
        <v>183</v>
      </c>
      <c r="E19" s="58" t="s">
        <v>234</v>
      </c>
      <c r="F19" s="30" t="s">
        <v>182</v>
      </c>
      <c r="G19" s="92" t="s">
        <v>95</v>
      </c>
      <c r="H19" s="28" t="s">
        <v>181</v>
      </c>
      <c r="I19" s="94" t="s">
        <v>93</v>
      </c>
      <c r="J19" s="94" t="s">
        <v>92</v>
      </c>
      <c r="K19" s="94" t="s">
        <v>105</v>
      </c>
      <c r="L19" s="94" t="s">
        <v>78</v>
      </c>
      <c r="M19" s="96">
        <f>(I19*68)+(J19*75)+(K19*25)+(L19*45)</f>
        <v>706.4</v>
      </c>
      <c r="N19" s="8"/>
    </row>
    <row r="20" spans="1:18" ht="10.95" customHeight="1">
      <c r="A20" s="111"/>
      <c r="B20" s="121"/>
      <c r="C20" s="131"/>
      <c r="D20" s="49" t="s">
        <v>180</v>
      </c>
      <c r="E20" s="51" t="s">
        <v>235</v>
      </c>
      <c r="F20" s="44" t="s">
        <v>179</v>
      </c>
      <c r="G20" s="127"/>
      <c r="H20" s="34" t="s">
        <v>178</v>
      </c>
      <c r="I20" s="99"/>
      <c r="J20" s="99"/>
      <c r="K20" s="99"/>
      <c r="L20" s="99"/>
      <c r="M20" s="100"/>
      <c r="N20" s="8"/>
    </row>
    <row r="21" spans="1:18" s="7" customFormat="1" ht="27" customHeight="1">
      <c r="A21" s="86" t="s">
        <v>177</v>
      </c>
      <c r="B21" s="88" t="s">
        <v>100</v>
      </c>
      <c r="C21" s="109" t="s">
        <v>99</v>
      </c>
      <c r="D21" s="30" t="s">
        <v>176</v>
      </c>
      <c r="E21" s="27" t="s">
        <v>108</v>
      </c>
      <c r="F21" s="27" t="s">
        <v>175</v>
      </c>
      <c r="G21" s="92" t="s">
        <v>95</v>
      </c>
      <c r="H21" s="55" t="s">
        <v>174</v>
      </c>
      <c r="I21" s="122" t="s">
        <v>173</v>
      </c>
      <c r="J21" s="122" t="s">
        <v>105</v>
      </c>
      <c r="K21" s="122" t="s">
        <v>152</v>
      </c>
      <c r="L21" s="122" t="s">
        <v>105</v>
      </c>
      <c r="M21" s="149">
        <f>(I21*68)+(J21*75)+(K21*25)+(L21*45)</f>
        <v>717.2</v>
      </c>
      <c r="N21" s="8"/>
    </row>
    <row r="22" spans="1:18" s="7" customFormat="1" ht="10.95" customHeight="1" thickBot="1">
      <c r="A22" s="141"/>
      <c r="B22" s="103"/>
      <c r="C22" s="110"/>
      <c r="D22" s="69" t="s">
        <v>172</v>
      </c>
      <c r="E22" s="35" t="s">
        <v>171</v>
      </c>
      <c r="F22" s="35" t="s">
        <v>170</v>
      </c>
      <c r="G22" s="105"/>
      <c r="H22" s="69" t="s">
        <v>169</v>
      </c>
      <c r="I22" s="136"/>
      <c r="J22" s="136"/>
      <c r="K22" s="136"/>
      <c r="L22" s="136"/>
      <c r="M22" s="150"/>
      <c r="N22" s="8"/>
    </row>
    <row r="23" spans="1:18" ht="27" customHeight="1" thickTop="1">
      <c r="A23" s="118" t="s">
        <v>168</v>
      </c>
      <c r="B23" s="88" t="s">
        <v>86</v>
      </c>
      <c r="C23" s="109" t="s">
        <v>99</v>
      </c>
      <c r="D23" s="59" t="s">
        <v>167</v>
      </c>
      <c r="E23" s="27" t="s">
        <v>166</v>
      </c>
      <c r="F23" s="27" t="s">
        <v>165</v>
      </c>
      <c r="G23" s="116" t="s">
        <v>123</v>
      </c>
      <c r="H23" s="30" t="s">
        <v>164</v>
      </c>
      <c r="I23" s="94" t="s">
        <v>93</v>
      </c>
      <c r="J23" s="94" t="s">
        <v>105</v>
      </c>
      <c r="K23" s="94" t="s">
        <v>92</v>
      </c>
      <c r="L23" s="94" t="s">
        <v>78</v>
      </c>
      <c r="M23" s="96">
        <f>(I23*68)+(J23*75)+(K23*25)+(L23*45)</f>
        <v>711.4</v>
      </c>
      <c r="N23" s="4"/>
      <c r="O23" s="15"/>
    </row>
    <row r="24" spans="1:18" ht="10.95" customHeight="1">
      <c r="A24" s="111"/>
      <c r="B24" s="113"/>
      <c r="C24" s="148"/>
      <c r="D24" s="33" t="s">
        <v>163</v>
      </c>
      <c r="E24" s="66" t="s">
        <v>162</v>
      </c>
      <c r="F24" s="70" t="s">
        <v>161</v>
      </c>
      <c r="G24" s="117"/>
      <c r="H24" s="68" t="s">
        <v>160</v>
      </c>
      <c r="I24" s="99"/>
      <c r="J24" s="99"/>
      <c r="K24" s="99"/>
      <c r="L24" s="99"/>
      <c r="M24" s="100"/>
      <c r="N24" s="4"/>
      <c r="O24" s="16"/>
      <c r="Q24" s="53"/>
    </row>
    <row r="25" spans="1:18" ht="26.05" customHeight="1">
      <c r="A25" s="151" t="s">
        <v>159</v>
      </c>
      <c r="B25" s="88" t="s">
        <v>72</v>
      </c>
      <c r="C25" s="137" t="s">
        <v>158</v>
      </c>
      <c r="D25" s="57" t="s">
        <v>157</v>
      </c>
      <c r="E25" s="58" t="s">
        <v>156</v>
      </c>
      <c r="F25" s="30" t="s">
        <v>155</v>
      </c>
      <c r="G25" s="92" t="s">
        <v>95</v>
      </c>
      <c r="H25" s="65" t="s">
        <v>154</v>
      </c>
      <c r="I25" s="122" t="s">
        <v>153</v>
      </c>
      <c r="J25" s="122" t="s">
        <v>105</v>
      </c>
      <c r="K25" s="122" t="s">
        <v>152</v>
      </c>
      <c r="L25" s="122" t="s">
        <v>151</v>
      </c>
      <c r="M25" s="107">
        <f>(I25*68)+(J25*75)+(K25*25)+(L25*45)</f>
        <v>710.5</v>
      </c>
      <c r="N25" s="4"/>
    </row>
    <row r="26" spans="1:18" ht="10.95" customHeight="1">
      <c r="A26" s="151"/>
      <c r="B26" s="121"/>
      <c r="C26" s="131"/>
      <c r="D26" s="66" t="s">
        <v>150</v>
      </c>
      <c r="E26" s="67" t="s">
        <v>149</v>
      </c>
      <c r="F26" s="68" t="s">
        <v>148</v>
      </c>
      <c r="G26" s="127"/>
      <c r="H26" s="81" t="s">
        <v>147</v>
      </c>
      <c r="I26" s="94"/>
      <c r="J26" s="94"/>
      <c r="K26" s="94"/>
      <c r="L26" s="94"/>
      <c r="M26" s="100"/>
      <c r="N26" s="4"/>
    </row>
    <row r="27" spans="1:18" ht="27" customHeight="1">
      <c r="A27" s="111" t="s">
        <v>146</v>
      </c>
      <c r="B27" s="152" t="s">
        <v>110</v>
      </c>
      <c r="C27" s="128" t="s">
        <v>145</v>
      </c>
      <c r="D27" s="129"/>
      <c r="E27" s="129"/>
      <c r="F27" s="129"/>
      <c r="G27" s="129"/>
      <c r="H27" s="130"/>
      <c r="I27" s="122" t="s">
        <v>144</v>
      </c>
      <c r="J27" s="122" t="s">
        <v>92</v>
      </c>
      <c r="K27" s="122" t="s">
        <v>105</v>
      </c>
      <c r="L27" s="122" t="s">
        <v>105</v>
      </c>
      <c r="M27" s="107">
        <f>(I27*68)+(J27*75)+(K27*25)+(L27*45)</f>
        <v>701.8</v>
      </c>
    </row>
    <row r="28" spans="1:18" ht="10.95" customHeight="1">
      <c r="A28" s="111"/>
      <c r="B28" s="142"/>
      <c r="C28" s="50" t="s">
        <v>143</v>
      </c>
      <c r="D28" s="18" t="s">
        <v>142</v>
      </c>
      <c r="E28" s="18" t="s">
        <v>141</v>
      </c>
      <c r="F28" s="18" t="s">
        <v>140</v>
      </c>
      <c r="G28" s="22"/>
      <c r="H28" s="21" t="s">
        <v>139</v>
      </c>
      <c r="I28" s="94"/>
      <c r="J28" s="94"/>
      <c r="K28" s="94"/>
      <c r="L28" s="94"/>
      <c r="M28" s="100"/>
    </row>
    <row r="29" spans="1:18" ht="27" customHeight="1">
      <c r="A29" s="133" t="s">
        <v>138</v>
      </c>
      <c r="B29" s="88" t="s">
        <v>100</v>
      </c>
      <c r="C29" s="137" t="s">
        <v>137</v>
      </c>
      <c r="D29" s="29" t="s">
        <v>236</v>
      </c>
      <c r="E29" s="27" t="s">
        <v>136</v>
      </c>
      <c r="F29" s="27" t="s">
        <v>135</v>
      </c>
      <c r="G29" s="92" t="s">
        <v>95</v>
      </c>
      <c r="H29" s="55" t="s">
        <v>134</v>
      </c>
      <c r="I29" s="122" t="s">
        <v>133</v>
      </c>
      <c r="J29" s="122" t="s">
        <v>105</v>
      </c>
      <c r="K29" s="122" t="s">
        <v>92</v>
      </c>
      <c r="L29" s="122" t="s">
        <v>78</v>
      </c>
      <c r="M29" s="107">
        <f>(I29*68)+(J29*75)+(K29*25)+(L29*45)</f>
        <v>704.6</v>
      </c>
    </row>
    <row r="30" spans="1:18" ht="10.95" customHeight="1" thickBot="1">
      <c r="A30" s="134"/>
      <c r="B30" s="135"/>
      <c r="C30" s="138"/>
      <c r="D30" s="69" t="s">
        <v>237</v>
      </c>
      <c r="E30" s="35" t="s">
        <v>131</v>
      </c>
      <c r="F30" s="35" t="s">
        <v>130</v>
      </c>
      <c r="G30" s="139"/>
      <c r="H30" s="69" t="s">
        <v>129</v>
      </c>
      <c r="I30" s="136"/>
      <c r="J30" s="136"/>
      <c r="K30" s="136"/>
      <c r="L30" s="136"/>
      <c r="M30" s="108"/>
    </row>
    <row r="31" spans="1:18" ht="27" customHeight="1" thickTop="1">
      <c r="A31" s="118" t="s">
        <v>128</v>
      </c>
      <c r="B31" s="88" t="s">
        <v>86</v>
      </c>
      <c r="C31" s="119" t="s">
        <v>127</v>
      </c>
      <c r="D31" s="59" t="s">
        <v>126</v>
      </c>
      <c r="E31" s="27" t="s">
        <v>125</v>
      </c>
      <c r="F31" s="27" t="s">
        <v>124</v>
      </c>
      <c r="G31" s="116" t="s">
        <v>123</v>
      </c>
      <c r="H31" s="30" t="s">
        <v>122</v>
      </c>
      <c r="I31" s="94" t="s">
        <v>93</v>
      </c>
      <c r="J31" s="94" t="s">
        <v>105</v>
      </c>
      <c r="K31" s="94" t="s">
        <v>92</v>
      </c>
      <c r="L31" s="94" t="s">
        <v>78</v>
      </c>
      <c r="M31" s="96">
        <f>(I31*68)+(J31*75)+(K31*25)+(L31*45)</f>
        <v>711.4</v>
      </c>
      <c r="N31" s="4"/>
      <c r="O31" s="15"/>
    </row>
    <row r="32" spans="1:18" ht="10.95" customHeight="1">
      <c r="A32" s="111"/>
      <c r="B32" s="113"/>
      <c r="C32" s="120"/>
      <c r="D32" s="33" t="s">
        <v>121</v>
      </c>
      <c r="E32" s="66" t="s">
        <v>120</v>
      </c>
      <c r="F32" s="70" t="s">
        <v>119</v>
      </c>
      <c r="G32" s="117"/>
      <c r="H32" s="68" t="s">
        <v>118</v>
      </c>
      <c r="I32" s="99"/>
      <c r="J32" s="99"/>
      <c r="K32" s="99"/>
      <c r="L32" s="99"/>
      <c r="M32" s="100"/>
      <c r="N32" s="4"/>
      <c r="O32" s="16"/>
    </row>
    <row r="33" spans="1:14" ht="27" customHeight="1">
      <c r="A33" s="86" t="s">
        <v>117</v>
      </c>
      <c r="B33" s="88" t="s">
        <v>72</v>
      </c>
      <c r="C33" s="123" t="s">
        <v>238</v>
      </c>
      <c r="D33" s="124"/>
      <c r="E33" s="124"/>
      <c r="F33" s="124"/>
      <c r="G33" s="124"/>
      <c r="H33" s="125"/>
      <c r="I33" s="122" t="s">
        <v>93</v>
      </c>
      <c r="J33" s="122" t="s">
        <v>105</v>
      </c>
      <c r="K33" s="122" t="s">
        <v>92</v>
      </c>
      <c r="L33" s="122" t="s">
        <v>116</v>
      </c>
      <c r="M33" s="107">
        <f>(I33*68)+(J33*75)+(K33*25)+(L33*45)</f>
        <v>702.4</v>
      </c>
    </row>
    <row r="34" spans="1:14" ht="10.95" customHeight="1">
      <c r="A34" s="111"/>
      <c r="B34" s="121"/>
      <c r="C34" s="48" t="s">
        <v>115</v>
      </c>
      <c r="D34" s="47" t="s">
        <v>114</v>
      </c>
      <c r="E34" s="47" t="s">
        <v>239</v>
      </c>
      <c r="F34" s="47" t="s">
        <v>113</v>
      </c>
      <c r="G34" s="46"/>
      <c r="H34" s="45" t="s">
        <v>112</v>
      </c>
      <c r="I34" s="94"/>
      <c r="J34" s="94"/>
      <c r="K34" s="94"/>
      <c r="L34" s="94"/>
      <c r="M34" s="100"/>
    </row>
    <row r="35" spans="1:14" ht="27" customHeight="1">
      <c r="A35" s="111" t="s">
        <v>111</v>
      </c>
      <c r="B35" s="88" t="s">
        <v>110</v>
      </c>
      <c r="C35" s="90" t="s">
        <v>109</v>
      </c>
      <c r="D35" s="60" t="s">
        <v>108</v>
      </c>
      <c r="E35" s="60" t="s">
        <v>107</v>
      </c>
      <c r="F35" s="60" t="s">
        <v>106</v>
      </c>
      <c r="G35" s="92" t="s">
        <v>95</v>
      </c>
      <c r="H35" s="65" t="s">
        <v>228</v>
      </c>
      <c r="I35" s="122" t="s">
        <v>93</v>
      </c>
      <c r="J35" s="122" t="s">
        <v>105</v>
      </c>
      <c r="K35" s="122" t="s">
        <v>92</v>
      </c>
      <c r="L35" s="122" t="s">
        <v>78</v>
      </c>
      <c r="M35" s="107">
        <f>(I35*68)+(J35*75)+(K35*25)+(L35*45)</f>
        <v>711.4</v>
      </c>
    </row>
    <row r="36" spans="1:14" ht="10.95" customHeight="1">
      <c r="A36" s="111"/>
      <c r="B36" s="121"/>
      <c r="C36" s="126"/>
      <c r="D36" s="68" t="s">
        <v>104</v>
      </c>
      <c r="E36" s="43" t="s">
        <v>103</v>
      </c>
      <c r="F36" s="43" t="s">
        <v>102</v>
      </c>
      <c r="G36" s="127"/>
      <c r="H36" s="80" t="s">
        <v>229</v>
      </c>
      <c r="I36" s="94"/>
      <c r="J36" s="94"/>
      <c r="K36" s="94"/>
      <c r="L36" s="94"/>
      <c r="M36" s="100"/>
    </row>
    <row r="37" spans="1:14" ht="27" customHeight="1">
      <c r="A37" s="101" t="s">
        <v>101</v>
      </c>
      <c r="B37" s="88" t="s">
        <v>100</v>
      </c>
      <c r="C37" s="109" t="s">
        <v>99</v>
      </c>
      <c r="D37" s="61" t="s">
        <v>98</v>
      </c>
      <c r="E37" s="61" t="s">
        <v>97</v>
      </c>
      <c r="F37" s="61" t="s">
        <v>96</v>
      </c>
      <c r="G37" s="104" t="s">
        <v>95</v>
      </c>
      <c r="H37" s="61" t="s">
        <v>94</v>
      </c>
      <c r="I37" s="94" t="s">
        <v>93</v>
      </c>
      <c r="J37" s="99" t="s">
        <v>92</v>
      </c>
      <c r="K37" s="99" t="s">
        <v>92</v>
      </c>
      <c r="L37" s="99" t="s">
        <v>78</v>
      </c>
      <c r="M37" s="107">
        <f>(I37*68)+(J37*75)+(K37*25)+(L37*45)</f>
        <v>703.9</v>
      </c>
    </row>
    <row r="38" spans="1:14" ht="10.95" customHeight="1" thickBot="1">
      <c r="A38" s="102"/>
      <c r="B38" s="103"/>
      <c r="C38" s="110"/>
      <c r="D38" s="20" t="s">
        <v>91</v>
      </c>
      <c r="E38" s="42" t="s">
        <v>90</v>
      </c>
      <c r="F38" s="42" t="s">
        <v>89</v>
      </c>
      <c r="G38" s="105"/>
      <c r="H38" s="35" t="s">
        <v>88</v>
      </c>
      <c r="I38" s="106"/>
      <c r="J38" s="106"/>
      <c r="K38" s="106"/>
      <c r="L38" s="106"/>
      <c r="M38" s="108"/>
    </row>
    <row r="39" spans="1:14" ht="27" customHeight="1" thickTop="1">
      <c r="A39" s="86" t="s">
        <v>87</v>
      </c>
      <c r="B39" s="112" t="s">
        <v>86</v>
      </c>
      <c r="C39" s="114" t="s">
        <v>85</v>
      </c>
      <c r="D39" s="56" t="s">
        <v>84</v>
      </c>
      <c r="E39" s="62" t="s">
        <v>83</v>
      </c>
      <c r="F39" s="55" t="s">
        <v>82</v>
      </c>
      <c r="G39" s="116" t="s">
        <v>81</v>
      </c>
      <c r="H39" s="55" t="s">
        <v>80</v>
      </c>
      <c r="I39" s="94" t="s">
        <v>79</v>
      </c>
      <c r="J39" s="94" t="s">
        <v>63</v>
      </c>
      <c r="K39" s="94" t="s">
        <v>64</v>
      </c>
      <c r="L39" s="94" t="s">
        <v>78</v>
      </c>
      <c r="M39" s="96">
        <f>(I39*68)+(J39*75)+(K39*25)+(L39*45)</f>
        <v>718.2</v>
      </c>
    </row>
    <row r="40" spans="1:14" ht="10.95" customHeight="1">
      <c r="A40" s="111"/>
      <c r="B40" s="113"/>
      <c r="C40" s="115"/>
      <c r="D40" s="71" t="s">
        <v>77</v>
      </c>
      <c r="E40" s="38" t="s">
        <v>76</v>
      </c>
      <c r="F40" s="33" t="s">
        <v>75</v>
      </c>
      <c r="G40" s="117"/>
      <c r="H40" s="34" t="s">
        <v>74</v>
      </c>
      <c r="I40" s="99"/>
      <c r="J40" s="99"/>
      <c r="K40" s="99"/>
      <c r="L40" s="99"/>
      <c r="M40" s="100"/>
    </row>
    <row r="41" spans="1:14" ht="27" customHeight="1">
      <c r="A41" s="86" t="s">
        <v>73</v>
      </c>
      <c r="B41" s="88" t="s">
        <v>72</v>
      </c>
      <c r="C41" s="90" t="s">
        <v>71</v>
      </c>
      <c r="D41" s="63" t="s">
        <v>70</v>
      </c>
      <c r="E41" s="64" t="s">
        <v>69</v>
      </c>
      <c r="F41" s="28" t="s">
        <v>68</v>
      </c>
      <c r="G41" s="92" t="s">
        <v>67</v>
      </c>
      <c r="H41" s="28" t="s">
        <v>66</v>
      </c>
      <c r="I41" s="94" t="s">
        <v>65</v>
      </c>
      <c r="J41" s="94" t="s">
        <v>64</v>
      </c>
      <c r="K41" s="94" t="s">
        <v>63</v>
      </c>
      <c r="L41" s="94" t="s">
        <v>62</v>
      </c>
      <c r="M41" s="96">
        <f>(I41*68)+(J41*75)+(K41*25)+(L41*45)</f>
        <v>706.4</v>
      </c>
    </row>
    <row r="42" spans="1:14" ht="10.95" customHeight="1" thickBot="1">
      <c r="A42" s="87"/>
      <c r="B42" s="89"/>
      <c r="C42" s="91"/>
      <c r="D42" s="72" t="s">
        <v>61</v>
      </c>
      <c r="E42" s="73" t="s">
        <v>60</v>
      </c>
      <c r="F42" s="74" t="s">
        <v>59</v>
      </c>
      <c r="G42" s="93"/>
      <c r="H42" s="75" t="s">
        <v>58</v>
      </c>
      <c r="I42" s="95"/>
      <c r="J42" s="95"/>
      <c r="K42" s="95"/>
      <c r="L42" s="95"/>
      <c r="M42" s="97"/>
      <c r="N42" s="39"/>
    </row>
    <row r="43" spans="1:14" ht="12.05" customHeight="1">
      <c r="A43" s="98" t="s">
        <v>7</v>
      </c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</row>
    <row r="44" spans="1:14" ht="25.75" customHeight="1">
      <c r="A44" s="82" t="s">
        <v>218</v>
      </c>
      <c r="B44" s="82"/>
      <c r="C44" s="82"/>
      <c r="D44" s="82"/>
      <c r="E44" s="82"/>
      <c r="F44" s="83" t="s">
        <v>219</v>
      </c>
      <c r="G44" s="84"/>
      <c r="H44" s="84"/>
      <c r="I44" s="84"/>
      <c r="J44" s="84"/>
      <c r="K44" s="84"/>
      <c r="L44" s="84"/>
      <c r="M44" s="84"/>
    </row>
    <row r="45" spans="1:14" ht="22.15" customHeight="1">
      <c r="A45" s="85" t="s">
        <v>220</v>
      </c>
      <c r="B45" s="85"/>
      <c r="C45" s="85"/>
      <c r="D45" s="85"/>
      <c r="E45" s="85"/>
      <c r="F45" s="84"/>
      <c r="G45" s="84"/>
      <c r="H45" s="84"/>
      <c r="I45" s="84"/>
      <c r="J45" s="84"/>
      <c r="K45" s="84"/>
      <c r="L45" s="84"/>
      <c r="M45" s="84"/>
    </row>
    <row r="46" spans="1:14" ht="23.95" customHeight="1">
      <c r="A46" s="1"/>
      <c r="C46" s="1"/>
      <c r="D46" s="1"/>
      <c r="E46" s="1"/>
      <c r="F46" s="1"/>
      <c r="I46" s="1"/>
    </row>
    <row r="47" spans="1:14">
      <c r="A47" s="4"/>
      <c r="B47" s="5"/>
      <c r="C47" s="6"/>
      <c r="D47" s="6"/>
      <c r="E47" s="6"/>
    </row>
    <row r="48" spans="1:14">
      <c r="A48" s="4"/>
    </row>
    <row r="49" spans="1:9">
      <c r="A49" s="4"/>
    </row>
    <row r="50" spans="1:9">
      <c r="A50" s="4"/>
    </row>
    <row r="51" spans="1:9">
      <c r="A51" s="4"/>
    </row>
    <row r="52" spans="1:9">
      <c r="A52" s="4"/>
    </row>
    <row r="53" spans="1:9">
      <c r="A53" s="4"/>
    </row>
    <row r="54" spans="1:9">
      <c r="A54" s="4"/>
    </row>
    <row r="55" spans="1:9">
      <c r="A55" s="4"/>
    </row>
    <row r="56" spans="1:9">
      <c r="A56" s="4"/>
    </row>
    <row r="57" spans="1:9">
      <c r="A57" s="4"/>
    </row>
    <row r="58" spans="1:9">
      <c r="A58" s="4"/>
    </row>
    <row r="59" spans="1:9">
      <c r="A59" s="4"/>
    </row>
    <row r="60" spans="1:9">
      <c r="A60" s="4"/>
      <c r="C60" s="1"/>
      <c r="D60" s="1"/>
      <c r="E60" s="1"/>
      <c r="F60" s="1"/>
      <c r="I60" s="1"/>
    </row>
    <row r="61" spans="1:9">
      <c r="A61" s="4"/>
      <c r="C61" s="1"/>
      <c r="D61" s="1"/>
      <c r="E61" s="1"/>
      <c r="F61" s="1"/>
      <c r="I61" s="1"/>
    </row>
    <row r="62" spans="1:9">
      <c r="A62" s="4"/>
      <c r="C62" s="1"/>
      <c r="D62" s="1"/>
      <c r="E62" s="1"/>
      <c r="F62" s="1"/>
      <c r="I62" s="1"/>
    </row>
    <row r="63" spans="1:9">
      <c r="A63" s="4"/>
      <c r="C63" s="1"/>
      <c r="D63" s="1"/>
      <c r="E63" s="1"/>
      <c r="F63" s="1"/>
      <c r="I63" s="1"/>
    </row>
    <row r="64" spans="1:9">
      <c r="A64" s="4"/>
      <c r="C64" s="1"/>
      <c r="D64" s="1"/>
      <c r="E64" s="1"/>
      <c r="F64" s="1"/>
      <c r="I64" s="1"/>
    </row>
    <row r="65" spans="1:9">
      <c r="A65" s="4"/>
      <c r="C65" s="1"/>
      <c r="D65" s="1"/>
      <c r="E65" s="1"/>
      <c r="F65" s="1"/>
      <c r="I65" s="1"/>
    </row>
    <row r="66" spans="1:9">
      <c r="A66" s="4"/>
      <c r="C66" s="1"/>
      <c r="D66" s="1"/>
      <c r="E66" s="1"/>
      <c r="F66" s="1"/>
      <c r="I66" s="1"/>
    </row>
    <row r="67" spans="1:9">
      <c r="A67" s="4"/>
      <c r="C67" s="1"/>
      <c r="D67" s="1"/>
      <c r="E67" s="1"/>
      <c r="F67" s="1"/>
      <c r="I67" s="1"/>
    </row>
    <row r="68" spans="1:9">
      <c r="A68" s="4"/>
      <c r="C68" s="1"/>
      <c r="D68" s="1"/>
      <c r="E68" s="1"/>
      <c r="F68" s="1"/>
      <c r="I68" s="1"/>
    </row>
    <row r="69" spans="1:9">
      <c r="A69" s="4"/>
      <c r="C69" s="1"/>
      <c r="D69" s="1"/>
      <c r="E69" s="1"/>
      <c r="F69" s="1"/>
      <c r="I69" s="1"/>
    </row>
    <row r="70" spans="1:9">
      <c r="A70" s="4"/>
      <c r="C70" s="1"/>
      <c r="D70" s="1"/>
      <c r="E70" s="1"/>
      <c r="F70" s="1"/>
      <c r="I70" s="1"/>
    </row>
    <row r="71" spans="1:9">
      <c r="A71" s="4"/>
      <c r="C71" s="1"/>
      <c r="D71" s="1"/>
      <c r="E71" s="1"/>
      <c r="F71" s="1"/>
      <c r="I71" s="1"/>
    </row>
    <row r="72" spans="1:9">
      <c r="A72" s="4"/>
      <c r="C72" s="1"/>
      <c r="D72" s="1"/>
      <c r="E72" s="1"/>
      <c r="F72" s="1"/>
      <c r="I72" s="1"/>
    </row>
    <row r="73" spans="1:9">
      <c r="A73" s="4"/>
      <c r="C73" s="1"/>
      <c r="D73" s="1"/>
      <c r="E73" s="1"/>
      <c r="F73" s="1"/>
      <c r="I73" s="1"/>
    </row>
    <row r="74" spans="1:9">
      <c r="A74" s="4"/>
      <c r="C74" s="1"/>
      <c r="D74" s="1"/>
      <c r="E74" s="1"/>
      <c r="F74" s="1"/>
      <c r="I74" s="1"/>
    </row>
    <row r="75" spans="1:9">
      <c r="A75" s="4"/>
      <c r="C75" s="1"/>
      <c r="D75" s="1"/>
      <c r="E75" s="1"/>
      <c r="F75" s="1"/>
      <c r="I75" s="1"/>
    </row>
    <row r="76" spans="1:9">
      <c r="A76" s="4"/>
    </row>
    <row r="77" spans="1:9">
      <c r="A77" s="4"/>
    </row>
    <row r="78" spans="1:9">
      <c r="A78" s="4"/>
    </row>
    <row r="79" spans="1:9">
      <c r="A79" s="4"/>
    </row>
    <row r="82" spans="1:13">
      <c r="A82" s="4"/>
    </row>
    <row r="83" spans="1:13">
      <c r="A83" s="4"/>
      <c r="B83" s="5"/>
      <c r="C83" s="6"/>
      <c r="D83" s="6"/>
      <c r="E83" s="6"/>
      <c r="F83" s="6"/>
      <c r="G83" s="5"/>
      <c r="H83" s="5"/>
      <c r="I83" s="4"/>
      <c r="J83" s="5"/>
      <c r="K83" s="5"/>
      <c r="L83" s="5"/>
      <c r="M83" s="5"/>
    </row>
    <row r="84" spans="1:13">
      <c r="A84" s="4"/>
      <c r="B84" s="5"/>
      <c r="C84" s="6"/>
      <c r="D84" s="6"/>
      <c r="E84" s="6"/>
      <c r="F84" s="6"/>
      <c r="G84" s="5"/>
      <c r="H84" s="5"/>
      <c r="I84" s="4"/>
      <c r="J84" s="5"/>
      <c r="K84" s="5"/>
      <c r="L84" s="5"/>
      <c r="M84" s="5"/>
    </row>
    <row r="85" spans="1:13">
      <c r="A85" s="4"/>
      <c r="B85" s="5"/>
      <c r="C85" s="6"/>
      <c r="D85" s="6"/>
      <c r="E85" s="6"/>
      <c r="F85" s="6"/>
      <c r="G85" s="5"/>
      <c r="H85" s="5"/>
      <c r="I85" s="4"/>
      <c r="J85" s="5"/>
      <c r="K85" s="5"/>
      <c r="L85" s="5"/>
      <c r="M85" s="5"/>
    </row>
    <row r="86" spans="1:13">
      <c r="A86" s="4"/>
      <c r="B86" s="5"/>
      <c r="C86" s="6"/>
      <c r="D86" s="6"/>
      <c r="E86" s="6"/>
      <c r="F86" s="6"/>
      <c r="G86" s="5"/>
      <c r="H86" s="5"/>
      <c r="I86" s="4"/>
      <c r="J86" s="5"/>
      <c r="K86" s="5"/>
      <c r="L86" s="5"/>
      <c r="M86" s="5"/>
    </row>
    <row r="87" spans="1:13">
      <c r="A87" s="4"/>
      <c r="B87" s="5"/>
      <c r="C87" s="6"/>
      <c r="D87" s="6"/>
      <c r="E87" s="6"/>
      <c r="F87" s="6"/>
      <c r="G87" s="5"/>
      <c r="H87" s="5"/>
      <c r="I87" s="4"/>
      <c r="J87" s="5"/>
      <c r="K87" s="5"/>
      <c r="L87" s="5"/>
      <c r="M87" s="5"/>
    </row>
    <row r="88" spans="1:13">
      <c r="A88" s="4"/>
      <c r="B88" s="5"/>
      <c r="C88" s="6"/>
      <c r="D88" s="6"/>
      <c r="E88" s="6"/>
      <c r="F88" s="6"/>
      <c r="G88" s="5"/>
      <c r="H88" s="5"/>
      <c r="I88" s="4"/>
      <c r="J88" s="5"/>
      <c r="K88" s="5"/>
      <c r="L88" s="5"/>
      <c r="M88" s="5"/>
    </row>
    <row r="89" spans="1:13">
      <c r="A89" s="4"/>
      <c r="B89" s="5"/>
      <c r="C89" s="6"/>
      <c r="D89" s="6"/>
      <c r="E89" s="6"/>
      <c r="F89" s="6"/>
      <c r="G89" s="5"/>
      <c r="H89" s="5"/>
      <c r="I89" s="4"/>
      <c r="J89" s="5"/>
      <c r="K89" s="5"/>
      <c r="L89" s="5"/>
      <c r="M89" s="5"/>
    </row>
    <row r="90" spans="1:13">
      <c r="A90" s="4"/>
      <c r="B90" s="5"/>
      <c r="C90" s="6"/>
      <c r="D90" s="6"/>
      <c r="E90" s="6"/>
      <c r="F90" s="6"/>
      <c r="G90" s="5"/>
      <c r="H90" s="5"/>
      <c r="I90" s="4"/>
      <c r="J90" s="5"/>
      <c r="K90" s="5"/>
      <c r="L90" s="5"/>
      <c r="M90" s="5"/>
    </row>
    <row r="91" spans="1:13">
      <c r="A91" s="4"/>
      <c r="B91" s="5"/>
      <c r="C91" s="6"/>
      <c r="D91" s="6"/>
      <c r="E91" s="6"/>
      <c r="F91" s="6"/>
      <c r="G91" s="5"/>
      <c r="H91" s="5"/>
      <c r="I91" s="4"/>
      <c r="J91" s="5"/>
      <c r="K91" s="5"/>
      <c r="L91" s="5"/>
      <c r="M91" s="5"/>
    </row>
    <row r="92" spans="1:13">
      <c r="A92" s="4"/>
      <c r="B92" s="5"/>
      <c r="C92" s="6"/>
      <c r="D92" s="6"/>
      <c r="E92" s="6"/>
      <c r="F92" s="6"/>
      <c r="G92" s="5"/>
      <c r="H92" s="5"/>
      <c r="I92" s="4"/>
      <c r="J92" s="5"/>
      <c r="K92" s="5"/>
      <c r="L92" s="5"/>
      <c r="M92" s="5"/>
    </row>
    <row r="93" spans="1:13">
      <c r="A93" s="4"/>
      <c r="B93" s="5"/>
      <c r="C93" s="6"/>
      <c r="D93" s="6"/>
      <c r="E93" s="6"/>
      <c r="F93" s="6"/>
      <c r="G93" s="5"/>
      <c r="H93" s="5"/>
      <c r="I93" s="4"/>
      <c r="J93" s="5"/>
      <c r="K93" s="5"/>
      <c r="L93" s="5"/>
      <c r="M93" s="5"/>
    </row>
    <row r="94" spans="1:13">
      <c r="A94" s="4"/>
      <c r="B94" s="5"/>
      <c r="C94" s="6"/>
      <c r="D94" s="6"/>
      <c r="E94" s="6"/>
      <c r="F94" s="6"/>
      <c r="G94" s="5"/>
      <c r="H94" s="5"/>
      <c r="I94" s="4"/>
      <c r="J94" s="5"/>
      <c r="K94" s="5"/>
      <c r="L94" s="5"/>
      <c r="M94" s="5"/>
    </row>
    <row r="95" spans="1:13">
      <c r="A95" s="4"/>
      <c r="B95" s="5"/>
      <c r="C95" s="6"/>
      <c r="D95" s="6"/>
      <c r="E95" s="6"/>
      <c r="F95" s="6"/>
      <c r="G95" s="5"/>
      <c r="H95" s="5"/>
      <c r="I95" s="4"/>
      <c r="J95" s="5"/>
      <c r="K95" s="5"/>
      <c r="L95" s="5"/>
      <c r="M95" s="5"/>
    </row>
    <row r="96" spans="1:13">
      <c r="A96" s="4"/>
      <c r="B96" s="5"/>
      <c r="C96" s="6"/>
      <c r="D96" s="6"/>
      <c r="E96" s="6"/>
      <c r="F96" s="6"/>
      <c r="G96" s="5"/>
      <c r="H96" s="5"/>
      <c r="I96" s="4"/>
      <c r="J96" s="5"/>
      <c r="K96" s="5"/>
      <c r="L96" s="5"/>
      <c r="M96" s="5"/>
    </row>
    <row r="97" spans="1:13">
      <c r="A97" s="4"/>
      <c r="B97" s="5"/>
      <c r="C97" s="6"/>
      <c r="D97" s="6"/>
      <c r="E97" s="6"/>
      <c r="F97" s="6"/>
      <c r="G97" s="5"/>
      <c r="H97" s="5"/>
      <c r="I97" s="4"/>
      <c r="J97" s="5"/>
      <c r="K97" s="5"/>
      <c r="L97" s="5"/>
      <c r="M97" s="5"/>
    </row>
    <row r="98" spans="1:13">
      <c r="A98" s="4"/>
      <c r="B98" s="5"/>
      <c r="C98" s="6"/>
      <c r="D98" s="6"/>
      <c r="E98" s="6"/>
      <c r="F98" s="6"/>
      <c r="G98" s="5"/>
      <c r="H98" s="5"/>
      <c r="I98" s="4"/>
      <c r="J98" s="5"/>
      <c r="K98" s="5"/>
      <c r="L98" s="5"/>
      <c r="M98" s="5"/>
    </row>
    <row r="99" spans="1:13">
      <c r="A99" s="4"/>
      <c r="B99" s="5"/>
      <c r="C99" s="6"/>
      <c r="D99" s="6"/>
      <c r="E99" s="6"/>
      <c r="F99" s="6"/>
      <c r="G99" s="5"/>
      <c r="H99" s="5"/>
      <c r="I99" s="4"/>
      <c r="J99" s="5"/>
      <c r="K99" s="5"/>
      <c r="L99" s="5"/>
      <c r="M99" s="5"/>
    </row>
    <row r="100" spans="1:13">
      <c r="A100" s="4"/>
      <c r="B100" s="5"/>
      <c r="C100" s="6"/>
      <c r="D100" s="6"/>
      <c r="E100" s="6"/>
      <c r="F100" s="6"/>
      <c r="G100" s="5"/>
      <c r="H100" s="5"/>
      <c r="I100" s="4"/>
      <c r="J100" s="5"/>
      <c r="K100" s="5"/>
      <c r="L100" s="5"/>
      <c r="M100" s="5"/>
    </row>
    <row r="101" spans="1:13">
      <c r="A101" s="4"/>
      <c r="B101" s="5"/>
      <c r="C101" s="6"/>
      <c r="D101" s="6"/>
      <c r="E101" s="6"/>
      <c r="F101" s="6"/>
      <c r="G101" s="5"/>
      <c r="H101" s="5"/>
      <c r="I101" s="4"/>
      <c r="J101" s="5"/>
      <c r="K101" s="5"/>
      <c r="L101" s="5"/>
      <c r="M101" s="5"/>
    </row>
    <row r="102" spans="1:13">
      <c r="A102" s="4"/>
      <c r="B102" s="5"/>
      <c r="C102" s="6"/>
      <c r="D102" s="6"/>
      <c r="E102" s="6"/>
      <c r="F102" s="6"/>
      <c r="G102" s="5"/>
      <c r="H102" s="5"/>
      <c r="I102" s="4"/>
      <c r="J102" s="5"/>
      <c r="K102" s="5"/>
      <c r="L102" s="5"/>
      <c r="M102" s="5"/>
    </row>
    <row r="103" spans="1:13">
      <c r="A103" s="4"/>
      <c r="B103" s="5"/>
      <c r="C103" s="6"/>
      <c r="D103" s="6"/>
      <c r="E103" s="6"/>
      <c r="F103" s="6"/>
      <c r="G103" s="5"/>
      <c r="H103" s="5"/>
      <c r="I103" s="4"/>
      <c r="J103" s="5"/>
      <c r="K103" s="5"/>
      <c r="L103" s="5"/>
      <c r="M103" s="5"/>
    </row>
    <row r="104" spans="1:13">
      <c r="A104" s="4"/>
      <c r="B104" s="5"/>
      <c r="C104" s="6"/>
      <c r="D104" s="6"/>
      <c r="E104" s="6"/>
      <c r="F104" s="6"/>
      <c r="G104" s="5"/>
      <c r="H104" s="5"/>
      <c r="I104" s="4"/>
      <c r="J104" s="5"/>
      <c r="K104" s="5"/>
      <c r="L104" s="5"/>
      <c r="M104" s="5"/>
    </row>
    <row r="105" spans="1:13">
      <c r="A105" s="4"/>
      <c r="B105" s="5"/>
      <c r="C105" s="6"/>
      <c r="D105" s="6"/>
      <c r="E105" s="6"/>
      <c r="F105" s="6"/>
      <c r="G105" s="5"/>
      <c r="H105" s="5"/>
      <c r="I105" s="4"/>
      <c r="J105" s="5"/>
      <c r="K105" s="5"/>
      <c r="L105" s="5"/>
      <c r="M105" s="5"/>
    </row>
    <row r="106" spans="1:13">
      <c r="A106" s="4"/>
      <c r="B106" s="5"/>
      <c r="C106" s="6"/>
      <c r="D106" s="6"/>
      <c r="E106" s="6"/>
      <c r="F106" s="6"/>
      <c r="G106" s="5"/>
      <c r="H106" s="5"/>
      <c r="I106" s="4"/>
      <c r="J106" s="5"/>
      <c r="K106" s="5"/>
      <c r="L106" s="5"/>
      <c r="M106" s="5"/>
    </row>
    <row r="107" spans="1:13">
      <c r="A107" s="4"/>
      <c r="B107" s="5"/>
      <c r="C107" s="6"/>
      <c r="D107" s="6"/>
      <c r="E107" s="6"/>
      <c r="F107" s="6"/>
      <c r="G107" s="5"/>
      <c r="H107" s="5"/>
      <c r="I107" s="4"/>
      <c r="J107" s="5"/>
      <c r="K107" s="5"/>
      <c r="L107" s="5"/>
      <c r="M107" s="5"/>
    </row>
    <row r="108" spans="1:13">
      <c r="A108" s="4"/>
      <c r="B108" s="5"/>
      <c r="C108" s="6"/>
      <c r="D108" s="6"/>
      <c r="E108" s="6"/>
      <c r="F108" s="6"/>
      <c r="G108" s="5"/>
      <c r="H108" s="5"/>
      <c r="I108" s="4"/>
      <c r="J108" s="5"/>
      <c r="K108" s="5"/>
      <c r="L108" s="5"/>
      <c r="M108" s="5"/>
    </row>
    <row r="109" spans="1:13">
      <c r="A109" s="4"/>
      <c r="B109" s="5"/>
      <c r="C109" s="6"/>
      <c r="D109" s="6"/>
      <c r="E109" s="6"/>
      <c r="F109" s="6"/>
      <c r="G109" s="5"/>
      <c r="H109" s="5"/>
      <c r="I109" s="4"/>
      <c r="J109" s="5"/>
      <c r="K109" s="5"/>
      <c r="L109" s="5"/>
      <c r="M109" s="5"/>
    </row>
    <row r="110" spans="1:13">
      <c r="A110" s="4"/>
      <c r="B110" s="5"/>
      <c r="C110" s="6"/>
      <c r="D110" s="6"/>
      <c r="E110" s="6"/>
      <c r="F110" s="6"/>
      <c r="G110" s="5"/>
      <c r="H110" s="5"/>
      <c r="I110" s="4"/>
      <c r="J110" s="5"/>
      <c r="K110" s="5"/>
      <c r="L110" s="5"/>
      <c r="M110" s="5"/>
    </row>
    <row r="111" spans="1:13">
      <c r="A111" s="4"/>
      <c r="B111" s="5"/>
      <c r="C111" s="6"/>
      <c r="D111" s="6"/>
      <c r="E111" s="6"/>
      <c r="F111" s="6"/>
      <c r="G111" s="5"/>
      <c r="H111" s="5"/>
      <c r="I111" s="4"/>
      <c r="J111" s="5"/>
      <c r="K111" s="5"/>
      <c r="L111" s="5"/>
      <c r="M111" s="5"/>
    </row>
    <row r="112" spans="1:13">
      <c r="A112" s="4"/>
      <c r="B112" s="5"/>
      <c r="C112" s="6"/>
      <c r="D112" s="6"/>
      <c r="E112" s="6"/>
      <c r="F112" s="6"/>
      <c r="G112" s="5"/>
      <c r="H112" s="5"/>
      <c r="I112" s="4"/>
      <c r="J112" s="5"/>
      <c r="K112" s="5"/>
      <c r="L112" s="5"/>
      <c r="M112" s="5"/>
    </row>
    <row r="113" spans="1:13">
      <c r="A113" s="4"/>
      <c r="B113" s="5"/>
      <c r="C113" s="6"/>
      <c r="D113" s="6"/>
      <c r="E113" s="6"/>
      <c r="F113" s="6"/>
      <c r="G113" s="5"/>
      <c r="H113" s="5"/>
      <c r="I113" s="4"/>
      <c r="J113" s="5"/>
      <c r="K113" s="5"/>
      <c r="L113" s="5"/>
      <c r="M113" s="5"/>
    </row>
    <row r="114" spans="1:13">
      <c r="A114" s="4"/>
      <c r="B114" s="5"/>
      <c r="C114" s="6"/>
      <c r="D114" s="6"/>
      <c r="E114" s="6"/>
      <c r="F114" s="6"/>
      <c r="G114" s="5"/>
      <c r="H114" s="5"/>
      <c r="I114" s="4"/>
      <c r="J114" s="5"/>
      <c r="K114" s="5"/>
      <c r="L114" s="5"/>
      <c r="M114" s="5"/>
    </row>
    <row r="115" spans="1:13">
      <c r="A115" s="4"/>
      <c r="B115" s="5"/>
      <c r="C115" s="6"/>
      <c r="D115" s="6"/>
      <c r="E115" s="6"/>
      <c r="F115" s="6"/>
      <c r="G115" s="5"/>
      <c r="H115" s="5"/>
      <c r="I115" s="4"/>
      <c r="J115" s="5"/>
      <c r="K115" s="5"/>
      <c r="L115" s="5"/>
      <c r="M115" s="5"/>
    </row>
    <row r="116" spans="1:13">
      <c r="A116" s="4"/>
      <c r="B116" s="5"/>
      <c r="C116" s="6"/>
      <c r="D116" s="6"/>
      <c r="E116" s="6"/>
      <c r="F116" s="6"/>
      <c r="G116" s="5"/>
      <c r="H116" s="5"/>
      <c r="I116" s="4"/>
      <c r="J116" s="5"/>
      <c r="K116" s="5"/>
      <c r="L116" s="5"/>
      <c r="M116" s="5"/>
    </row>
    <row r="117" spans="1:13">
      <c r="A117" s="4"/>
      <c r="B117" s="5"/>
      <c r="C117" s="6"/>
      <c r="D117" s="6"/>
      <c r="E117" s="6"/>
      <c r="F117" s="6"/>
      <c r="G117" s="5"/>
      <c r="H117" s="5"/>
      <c r="I117" s="4"/>
      <c r="J117" s="5"/>
      <c r="K117" s="5"/>
      <c r="L117" s="5"/>
      <c r="M117" s="5"/>
    </row>
    <row r="118" spans="1:13">
      <c r="A118" s="4"/>
      <c r="B118" s="5"/>
      <c r="C118" s="6"/>
      <c r="D118" s="6"/>
      <c r="E118" s="6"/>
      <c r="F118" s="6"/>
      <c r="G118" s="5"/>
      <c r="H118" s="5"/>
      <c r="I118" s="4"/>
      <c r="J118" s="5"/>
      <c r="K118" s="5"/>
      <c r="L118" s="5"/>
      <c r="M118" s="5"/>
    </row>
    <row r="119" spans="1:13">
      <c r="A119" s="4"/>
      <c r="B119" s="5"/>
      <c r="C119" s="6"/>
      <c r="D119" s="6"/>
      <c r="E119" s="6"/>
      <c r="F119" s="6"/>
      <c r="G119" s="5"/>
      <c r="H119" s="5"/>
      <c r="I119" s="4"/>
      <c r="J119" s="5"/>
      <c r="K119" s="5"/>
      <c r="L119" s="5"/>
      <c r="M119" s="5"/>
    </row>
    <row r="120" spans="1:13">
      <c r="A120" s="4"/>
      <c r="B120" s="5"/>
      <c r="C120" s="6"/>
      <c r="D120" s="6"/>
      <c r="E120" s="6"/>
      <c r="F120" s="6"/>
      <c r="G120" s="5"/>
      <c r="H120" s="5"/>
      <c r="I120" s="4"/>
      <c r="J120" s="5"/>
      <c r="K120" s="5"/>
      <c r="L120" s="5"/>
      <c r="M120" s="5"/>
    </row>
    <row r="121" spans="1:13">
      <c r="A121" s="4"/>
      <c r="B121" s="5"/>
      <c r="C121" s="6"/>
      <c r="D121" s="6"/>
      <c r="E121" s="6"/>
      <c r="F121" s="6"/>
      <c r="G121" s="5"/>
      <c r="H121" s="5"/>
      <c r="I121" s="4"/>
      <c r="J121" s="5"/>
      <c r="K121" s="5"/>
      <c r="L121" s="5"/>
      <c r="M121" s="5"/>
    </row>
    <row r="122" spans="1:13">
      <c r="A122" s="4"/>
      <c r="B122" s="5"/>
      <c r="C122" s="6"/>
      <c r="D122" s="6"/>
      <c r="E122" s="6"/>
      <c r="F122" s="6"/>
      <c r="G122" s="5"/>
      <c r="H122" s="5"/>
      <c r="I122" s="4"/>
      <c r="J122" s="5"/>
      <c r="K122" s="5"/>
      <c r="L122" s="5"/>
      <c r="M122" s="5"/>
    </row>
    <row r="123" spans="1:13">
      <c r="A123" s="4"/>
      <c r="B123" s="5"/>
      <c r="C123" s="6"/>
      <c r="D123" s="6"/>
      <c r="E123" s="6"/>
      <c r="F123" s="6"/>
      <c r="G123" s="5"/>
      <c r="H123" s="5"/>
      <c r="I123" s="4"/>
      <c r="J123" s="5"/>
      <c r="K123" s="5"/>
      <c r="L123" s="5"/>
      <c r="M123" s="5"/>
    </row>
    <row r="124" spans="1:13">
      <c r="A124" s="4"/>
      <c r="B124" s="5"/>
      <c r="C124" s="6"/>
      <c r="D124" s="6"/>
      <c r="E124" s="6"/>
      <c r="F124" s="6"/>
      <c r="G124" s="5"/>
      <c r="H124" s="5"/>
      <c r="I124" s="4"/>
      <c r="J124" s="5"/>
      <c r="K124" s="5"/>
      <c r="L124" s="5"/>
      <c r="M124" s="5"/>
    </row>
    <row r="125" spans="1:13">
      <c r="A125" s="4"/>
      <c r="B125" s="5"/>
      <c r="C125" s="6"/>
      <c r="D125" s="6"/>
      <c r="E125" s="6"/>
      <c r="F125" s="6"/>
      <c r="G125" s="5"/>
      <c r="H125" s="5"/>
      <c r="I125" s="4"/>
      <c r="J125" s="5"/>
      <c r="K125" s="5"/>
      <c r="L125" s="5"/>
      <c r="M125" s="5"/>
    </row>
    <row r="126" spans="1:13">
      <c r="A126" s="4"/>
    </row>
    <row r="127" spans="1:13">
      <c r="A127" s="4"/>
    </row>
    <row r="128" spans="1:13">
      <c r="A128" s="4"/>
    </row>
    <row r="129" spans="1:9">
      <c r="A129" s="4"/>
    </row>
    <row r="130" spans="1:9">
      <c r="A130" s="4"/>
    </row>
    <row r="131" spans="1:9">
      <c r="A131" s="4"/>
    </row>
    <row r="132" spans="1:9">
      <c r="A132" s="4"/>
    </row>
    <row r="133" spans="1:9">
      <c r="A133" s="4"/>
    </row>
    <row r="134" spans="1:9">
      <c r="A134" s="4"/>
    </row>
    <row r="135" spans="1:9">
      <c r="A135" s="4"/>
    </row>
    <row r="136" spans="1:9">
      <c r="A136" s="4"/>
    </row>
    <row r="137" spans="1:9">
      <c r="A137" s="4"/>
    </row>
    <row r="138" spans="1:9">
      <c r="A138" s="4"/>
    </row>
    <row r="139" spans="1:9">
      <c r="A139" s="4"/>
    </row>
    <row r="140" spans="1:9">
      <c r="A140" s="4"/>
      <c r="C140" s="1"/>
      <c r="D140" s="1"/>
      <c r="E140" s="1"/>
      <c r="F140" s="1"/>
      <c r="I140" s="1"/>
    </row>
    <row r="141" spans="1:9">
      <c r="A141" s="4"/>
      <c r="C141" s="1"/>
      <c r="D141" s="1"/>
      <c r="E141" s="1"/>
      <c r="F141" s="1"/>
      <c r="I141" s="1"/>
    </row>
    <row r="142" spans="1:9">
      <c r="A142" s="4"/>
      <c r="C142" s="1"/>
      <c r="D142" s="1"/>
      <c r="E142" s="1"/>
      <c r="F142" s="1"/>
      <c r="I142" s="1"/>
    </row>
    <row r="143" spans="1:9">
      <c r="A143" s="4"/>
      <c r="C143" s="1"/>
      <c r="D143" s="1"/>
      <c r="E143" s="1"/>
      <c r="F143" s="1"/>
      <c r="I143" s="1"/>
    </row>
    <row r="144" spans="1:9">
      <c r="A144" s="4"/>
      <c r="C144" s="1"/>
      <c r="D144" s="1"/>
      <c r="E144" s="1"/>
      <c r="F144" s="1"/>
      <c r="I144" s="1"/>
    </row>
    <row r="145" spans="1:9">
      <c r="A145" s="4"/>
      <c r="C145" s="1"/>
      <c r="D145" s="1"/>
      <c r="E145" s="1"/>
      <c r="F145" s="1"/>
      <c r="I145" s="1"/>
    </row>
    <row r="146" spans="1:9">
      <c r="A146" s="4"/>
      <c r="C146" s="1"/>
      <c r="D146" s="1"/>
      <c r="E146" s="1"/>
      <c r="F146" s="1"/>
      <c r="I146" s="1"/>
    </row>
    <row r="147" spans="1:9">
      <c r="A147" s="4"/>
      <c r="C147" s="1"/>
      <c r="D147" s="1"/>
      <c r="E147" s="1"/>
      <c r="F147" s="1"/>
      <c r="I147" s="1"/>
    </row>
    <row r="148" spans="1:9">
      <c r="A148" s="4"/>
      <c r="C148" s="1"/>
      <c r="D148" s="1"/>
      <c r="E148" s="1"/>
      <c r="F148" s="1"/>
      <c r="I148" s="1"/>
    </row>
    <row r="149" spans="1:9">
      <c r="A149" s="4"/>
      <c r="C149" s="1"/>
      <c r="D149" s="1"/>
      <c r="E149" s="1"/>
      <c r="F149" s="1"/>
      <c r="I149" s="1"/>
    </row>
    <row r="150" spans="1:9">
      <c r="A150" s="4"/>
      <c r="C150" s="1"/>
      <c r="D150" s="1"/>
      <c r="E150" s="1"/>
      <c r="F150" s="1"/>
      <c r="I150" s="1"/>
    </row>
    <row r="151" spans="1:9">
      <c r="A151" s="4"/>
      <c r="C151" s="1"/>
      <c r="D151" s="1"/>
      <c r="E151" s="1"/>
      <c r="F151" s="1"/>
      <c r="I151" s="1"/>
    </row>
    <row r="152" spans="1:9">
      <c r="A152" s="4"/>
      <c r="C152" s="1"/>
      <c r="D152" s="1"/>
      <c r="E152" s="1"/>
      <c r="F152" s="1"/>
      <c r="I152" s="1"/>
    </row>
  </sheetData>
  <mergeCells count="182">
    <mergeCell ref="C9:C10"/>
    <mergeCell ref="G9:G10"/>
    <mergeCell ref="J7:J8"/>
    <mergeCell ref="K7:K8"/>
    <mergeCell ref="L7:L8"/>
    <mergeCell ref="M7:M8"/>
    <mergeCell ref="A9:A10"/>
    <mergeCell ref="B9:B10"/>
    <mergeCell ref="I9:I10"/>
    <mergeCell ref="J9:J10"/>
    <mergeCell ref="K9:K10"/>
    <mergeCell ref="L9:L10"/>
    <mergeCell ref="M9:M10"/>
    <mergeCell ref="A7:A8"/>
    <mergeCell ref="B7:B8"/>
    <mergeCell ref="C7:C8"/>
    <mergeCell ref="G7:G8"/>
    <mergeCell ref="I7:I8"/>
    <mergeCell ref="K3:K4"/>
    <mergeCell ref="L3:L4"/>
    <mergeCell ref="M3:M4"/>
    <mergeCell ref="A5:A6"/>
    <mergeCell ref="B5:B6"/>
    <mergeCell ref="C5:C6"/>
    <mergeCell ref="G5:G6"/>
    <mergeCell ref="I5:I6"/>
    <mergeCell ref="J5:J6"/>
    <mergeCell ref="K5:K6"/>
    <mergeCell ref="L5:L6"/>
    <mergeCell ref="M5:M6"/>
    <mergeCell ref="A3:A4"/>
    <mergeCell ref="B3:B4"/>
    <mergeCell ref="I3:I4"/>
    <mergeCell ref="C3:H3"/>
    <mergeCell ref="J3:J4"/>
    <mergeCell ref="J27:J28"/>
    <mergeCell ref="K27:K28"/>
    <mergeCell ref="L27:L28"/>
    <mergeCell ref="M27:M28"/>
    <mergeCell ref="A27:A28"/>
    <mergeCell ref="B27:B28"/>
    <mergeCell ref="I25:I26"/>
    <mergeCell ref="J25:J26"/>
    <mergeCell ref="K25:K26"/>
    <mergeCell ref="L25:L26"/>
    <mergeCell ref="M25:M26"/>
    <mergeCell ref="I27:I28"/>
    <mergeCell ref="J19:J20"/>
    <mergeCell ref="L19:L20"/>
    <mergeCell ref="K21:K22"/>
    <mergeCell ref="L21:L22"/>
    <mergeCell ref="C19:C20"/>
    <mergeCell ref="A25:A26"/>
    <mergeCell ref="B25:B26"/>
    <mergeCell ref="C25:C26"/>
    <mergeCell ref="G25:G26"/>
    <mergeCell ref="J23:J24"/>
    <mergeCell ref="K23:K24"/>
    <mergeCell ref="L23:L24"/>
    <mergeCell ref="M23:M24"/>
    <mergeCell ref="A21:A22"/>
    <mergeCell ref="M21:M22"/>
    <mergeCell ref="G21:G22"/>
    <mergeCell ref="I21:I22"/>
    <mergeCell ref="J21:J22"/>
    <mergeCell ref="K15:K16"/>
    <mergeCell ref="L15:L16"/>
    <mergeCell ref="L11:L12"/>
    <mergeCell ref="K11:K12"/>
    <mergeCell ref="M15:M16"/>
    <mergeCell ref="L13:L14"/>
    <mergeCell ref="M13:M14"/>
    <mergeCell ref="M11:M12"/>
    <mergeCell ref="M19:M20"/>
    <mergeCell ref="K19:K20"/>
    <mergeCell ref="E1:M1"/>
    <mergeCell ref="A17:A18"/>
    <mergeCell ref="I17:I18"/>
    <mergeCell ref="A11:A12"/>
    <mergeCell ref="A13:A14"/>
    <mergeCell ref="B13:B14"/>
    <mergeCell ref="C13:C14"/>
    <mergeCell ref="B11:B12"/>
    <mergeCell ref="B17:B18"/>
    <mergeCell ref="I13:I14"/>
    <mergeCell ref="E2:G2"/>
    <mergeCell ref="L17:L18"/>
    <mergeCell ref="I11:I12"/>
    <mergeCell ref="K17:K18"/>
    <mergeCell ref="G13:G14"/>
    <mergeCell ref="J15:J16"/>
    <mergeCell ref="C11:C12"/>
    <mergeCell ref="G11:G12"/>
    <mergeCell ref="C17:H17"/>
    <mergeCell ref="J17:J18"/>
    <mergeCell ref="J11:J12"/>
    <mergeCell ref="J13:J14"/>
    <mergeCell ref="M17:M18"/>
    <mergeCell ref="K13:K14"/>
    <mergeCell ref="A29:A30"/>
    <mergeCell ref="B29:B30"/>
    <mergeCell ref="M29:M30"/>
    <mergeCell ref="J29:J30"/>
    <mergeCell ref="C29:C30"/>
    <mergeCell ref="G29:G30"/>
    <mergeCell ref="I29:I30"/>
    <mergeCell ref="L29:L30"/>
    <mergeCell ref="K29:K30"/>
    <mergeCell ref="G19:G20"/>
    <mergeCell ref="C27:H27"/>
    <mergeCell ref="B21:B22"/>
    <mergeCell ref="C21:C22"/>
    <mergeCell ref="A15:A16"/>
    <mergeCell ref="B15:B16"/>
    <mergeCell ref="C15:C16"/>
    <mergeCell ref="G15:G16"/>
    <mergeCell ref="I15:I16"/>
    <mergeCell ref="A19:A20"/>
    <mergeCell ref="B19:B20"/>
    <mergeCell ref="I19:I20"/>
    <mergeCell ref="A23:A24"/>
    <mergeCell ref="B23:B24"/>
    <mergeCell ref="C23:C24"/>
    <mergeCell ref="G23:G24"/>
    <mergeCell ref="I23:I24"/>
    <mergeCell ref="A33:A34"/>
    <mergeCell ref="B33:B34"/>
    <mergeCell ref="I33:I34"/>
    <mergeCell ref="J33:J34"/>
    <mergeCell ref="K33:K34"/>
    <mergeCell ref="L33:L34"/>
    <mergeCell ref="M33:M34"/>
    <mergeCell ref="A35:A36"/>
    <mergeCell ref="B35:B36"/>
    <mergeCell ref="I35:I36"/>
    <mergeCell ref="J35:J36"/>
    <mergeCell ref="K35:K36"/>
    <mergeCell ref="L35:L36"/>
    <mergeCell ref="M35:M36"/>
    <mergeCell ref="C33:H33"/>
    <mergeCell ref="C35:C36"/>
    <mergeCell ref="G35:G36"/>
    <mergeCell ref="A31:A32"/>
    <mergeCell ref="B31:B32"/>
    <mergeCell ref="C31:C32"/>
    <mergeCell ref="G31:G32"/>
    <mergeCell ref="I31:I32"/>
    <mergeCell ref="J31:J32"/>
    <mergeCell ref="K31:K32"/>
    <mergeCell ref="L31:L32"/>
    <mergeCell ref="M31:M32"/>
    <mergeCell ref="L39:L40"/>
    <mergeCell ref="M39:M40"/>
    <mergeCell ref="A37:A38"/>
    <mergeCell ref="B37:B38"/>
    <mergeCell ref="G37:G38"/>
    <mergeCell ref="I37:I38"/>
    <mergeCell ref="J37:J38"/>
    <mergeCell ref="K37:K38"/>
    <mergeCell ref="L37:L38"/>
    <mergeCell ref="M37:M38"/>
    <mergeCell ref="C37:C38"/>
    <mergeCell ref="A39:A40"/>
    <mergeCell ref="B39:B40"/>
    <mergeCell ref="C39:C40"/>
    <mergeCell ref="G39:G40"/>
    <mergeCell ref="I39:I40"/>
    <mergeCell ref="J39:J40"/>
    <mergeCell ref="K39:K40"/>
    <mergeCell ref="A44:E44"/>
    <mergeCell ref="F44:M45"/>
    <mergeCell ref="A45:E45"/>
    <mergeCell ref="A41:A42"/>
    <mergeCell ref="B41:B42"/>
    <mergeCell ref="C41:C42"/>
    <mergeCell ref="G41:G42"/>
    <mergeCell ref="I41:I42"/>
    <mergeCell ref="J41:J42"/>
    <mergeCell ref="K41:K42"/>
    <mergeCell ref="L41:L42"/>
    <mergeCell ref="M41:M42"/>
    <mergeCell ref="A43:M43"/>
  </mergeCells>
  <phoneticPr fontId="3" type="noConversion"/>
  <pageMargins left="0.23622047244094491" right="0.11811023622047245" top="0.15748031496062992" bottom="7.874015748031496E-2" header="7.874015748031496E-2" footer="7.874015748031496E-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楓小</vt:lpstr>
    </vt:vector>
  </TitlesOfParts>
  <Company>MyPC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Windows 使用者</cp:lastModifiedBy>
  <cp:lastPrinted>2017-12-11T06:02:47Z</cp:lastPrinted>
  <dcterms:created xsi:type="dcterms:W3CDTF">2013-10-08T17:27:47Z</dcterms:created>
  <dcterms:modified xsi:type="dcterms:W3CDTF">2018-02-23T02:39:25Z</dcterms:modified>
</cp:coreProperties>
</file>